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B26AD39-A4F4-44B7-86E3-F8FFB94235B4}" xr6:coauthVersionLast="47" xr6:coauthVersionMax="47" xr10:uidLastSave="{00000000-0000-0000-0000-000000000000}"/>
  <bookViews>
    <workbookView xWindow="8520" yWindow="810" windowWidth="16830" windowHeight="13680" tabRatio="932" xr2:uid="{00000000-000D-0000-FFFF-FFFF00000000}"/>
  </bookViews>
  <sheets>
    <sheet name="預かり保育施設等利用費請求書（償還払）" sheetId="8" r:id="rId1"/>
    <sheet name="記載例" sheetId="9" r:id="rId2"/>
  </sheets>
  <definedNames>
    <definedName name="_xlnm.Print_Area" localSheetId="1">記載例!$A$1:$BO$91</definedName>
    <definedName name="_xlnm.Print_Area" localSheetId="0">'預かり保育施設等利用費請求書（償還払）'!$A$1:$BO$91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71" i="9" l="1"/>
  <c r="BF71" i="9"/>
  <c r="AL71" i="9"/>
  <c r="AB71" i="9"/>
  <c r="BP70" i="9"/>
  <c r="BF70" i="9"/>
  <c r="AL70" i="9"/>
  <c r="AB70" i="9"/>
  <c r="BP69" i="9"/>
  <c r="BF69" i="9"/>
  <c r="AL69" i="9"/>
  <c r="AB69" i="9"/>
  <c r="BP68" i="9"/>
  <c r="BF68" i="9"/>
  <c r="AL68" i="9"/>
  <c r="AB68" i="9"/>
  <c r="BP67" i="9"/>
  <c r="BF67" i="9"/>
  <c r="AL67" i="9"/>
  <c r="AB67" i="9"/>
  <c r="BP66" i="9"/>
  <c r="BF66" i="9"/>
  <c r="AL66" i="9"/>
  <c r="AB66" i="9"/>
  <c r="BP65" i="9"/>
  <c r="BF65" i="9"/>
  <c r="AL65" i="9"/>
  <c r="AB65" i="9"/>
  <c r="BP64" i="9"/>
  <c r="BF64" i="9"/>
  <c r="AL64" i="9"/>
  <c r="AB64" i="9"/>
  <c r="BP63" i="9"/>
  <c r="BF63" i="9"/>
  <c r="AL63" i="9"/>
  <c r="AB63" i="9"/>
  <c r="BP62" i="9"/>
  <c r="AL62" i="9"/>
  <c r="BF62" i="9" s="1"/>
  <c r="AB62" i="9"/>
  <c r="BP61" i="9"/>
  <c r="AB61" i="9"/>
  <c r="AL61" i="9" s="1"/>
  <c r="BF61" i="9" s="1"/>
  <c r="BP60" i="9"/>
  <c r="AB60" i="9"/>
  <c r="AL60" i="9" s="1"/>
  <c r="BF60" i="9" s="1"/>
  <c r="BF72" i="9" s="1"/>
  <c r="AB71" i="8" l="1"/>
  <c r="AB70" i="8"/>
  <c r="AB69" i="8"/>
  <c r="AB68" i="8"/>
  <c r="AB67" i="8"/>
  <c r="AB66" i="8"/>
  <c r="AB65" i="8"/>
  <c r="AB64" i="8"/>
  <c r="AB63" i="8"/>
  <c r="AB62" i="8"/>
  <c r="AB61" i="8"/>
  <c r="AB60" i="8"/>
  <c r="AL60" i="8" l="1"/>
  <c r="BP60" i="8"/>
  <c r="BP68" i="8" l="1"/>
  <c r="AL68" i="8"/>
  <c r="BP61" i="8"/>
  <c r="AL61" i="8"/>
  <c r="BP65" i="8"/>
  <c r="AL65" i="8"/>
  <c r="BP69" i="8"/>
  <c r="AL69" i="8"/>
  <c r="BP62" i="8"/>
  <c r="AL62" i="8"/>
  <c r="BP66" i="8"/>
  <c r="AL66" i="8"/>
  <c r="BP70" i="8"/>
  <c r="AL70" i="8"/>
  <c r="BP64" i="8"/>
  <c r="AL64" i="8"/>
  <c r="BP63" i="8"/>
  <c r="AL63" i="8"/>
  <c r="BP67" i="8"/>
  <c r="AL67" i="8"/>
  <c r="BP71" i="8"/>
  <c r="AL71" i="8"/>
  <c r="BF70" i="8" l="1"/>
  <c r="BF71" i="8"/>
  <c r="BF68" i="8"/>
  <c r="BF69" i="8"/>
  <c r="BF66" i="8"/>
  <c r="BF67" i="8"/>
  <c r="BF64" i="8"/>
  <c r="BF65" i="8"/>
  <c r="BF61" i="8"/>
  <c r="BF63" i="8"/>
  <c r="BF60" i="8"/>
  <c r="BF62" i="8"/>
  <c r="BF72" i="8" l="1"/>
</calcChain>
</file>

<file path=xl/sharedStrings.xml><?xml version="1.0" encoding="utf-8"?>
<sst xmlns="http://schemas.openxmlformats.org/spreadsheetml/2006/main" count="379" uniqueCount="145">
  <si>
    <t>現住所</t>
    <rPh sb="0" eb="1">
      <t>ゲン</t>
    </rPh>
    <rPh sb="1" eb="3">
      <t>ジュウショ</t>
    </rPh>
    <phoneticPr fontId="3"/>
  </si>
  <si>
    <t>氏名</t>
    <rPh sb="0" eb="2">
      <t>シメイ</t>
    </rPh>
    <phoneticPr fontId="3"/>
  </si>
  <si>
    <t>認定番号</t>
    <rPh sb="0" eb="2">
      <t>ニンテイ</t>
    </rPh>
    <rPh sb="2" eb="4">
      <t>バンゴウ</t>
    </rPh>
    <phoneticPr fontId="3"/>
  </si>
  <si>
    <t>所在地</t>
    <rPh sb="0" eb="3">
      <t>ショザイチ</t>
    </rPh>
    <phoneticPr fontId="3"/>
  </si>
  <si>
    <t>円</t>
    <rPh sb="0" eb="1">
      <t>エン</t>
    </rPh>
    <phoneticPr fontId="2"/>
  </si>
  <si>
    <t>年</t>
    <rPh sb="0" eb="1">
      <t>ネン</t>
    </rPh>
    <phoneticPr fontId="2"/>
  </si>
  <si>
    <t>月</t>
    <rPh sb="0" eb="1">
      <t>ツキ</t>
    </rPh>
    <phoneticPr fontId="2"/>
  </si>
  <si>
    <t>日</t>
    <rPh sb="0" eb="1">
      <t>ニチ</t>
    </rPh>
    <phoneticPr fontId="2"/>
  </si>
  <si>
    <t>認定
子どもとの
続柄</t>
    <rPh sb="0" eb="2">
      <t>ニンテイ</t>
    </rPh>
    <rPh sb="3" eb="4">
      <t>コ</t>
    </rPh>
    <rPh sb="9" eb="11">
      <t>ゾクガラ</t>
    </rPh>
    <phoneticPr fontId="3"/>
  </si>
  <si>
    <t>電話：</t>
    <rPh sb="0" eb="2">
      <t>デンワ</t>
    </rPh>
    <phoneticPr fontId="2"/>
  </si>
  <si>
    <t>＜裏面も記入して下さい＞</t>
    <rPh sb="1" eb="3">
      <t>ウラメン</t>
    </rPh>
    <rPh sb="4" eb="6">
      <t>キニュウ</t>
    </rPh>
    <rPh sb="8" eb="9">
      <t>クダ</t>
    </rPh>
    <phoneticPr fontId="2"/>
  </si>
  <si>
    <t>金融機関名</t>
    <rPh sb="0" eb="2">
      <t>キンユウ</t>
    </rPh>
    <rPh sb="2" eb="4">
      <t>キカン</t>
    </rPh>
    <rPh sb="4" eb="5">
      <t>ナ</t>
    </rPh>
    <phoneticPr fontId="2"/>
  </si>
  <si>
    <t>預金種目</t>
    <rPh sb="0" eb="2">
      <t>ヨキン</t>
    </rPh>
    <rPh sb="2" eb="4">
      <t>シュモク</t>
    </rPh>
    <phoneticPr fontId="2"/>
  </si>
  <si>
    <t>口座番号</t>
    <rPh sb="0" eb="2">
      <t>コウザ</t>
    </rPh>
    <rPh sb="2" eb="4">
      <t>バンゴウ</t>
    </rPh>
    <phoneticPr fontId="2"/>
  </si>
  <si>
    <t>口座名義(カタカナ)</t>
    <rPh sb="0" eb="2">
      <t>コウザ</t>
    </rPh>
    <rPh sb="2" eb="4">
      <t>メイギ</t>
    </rPh>
    <phoneticPr fontId="2"/>
  </si>
  <si>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2"/>
  </si>
  <si>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2"/>
  </si>
  <si>
    <t>期間中在籍</t>
    <rPh sb="0" eb="2">
      <t>キカン</t>
    </rPh>
    <rPh sb="2" eb="3">
      <t>ナカ</t>
    </rPh>
    <rPh sb="3" eb="5">
      <t>ザイセキ</t>
    </rPh>
    <phoneticPr fontId="2"/>
  </si>
  <si>
    <t>途中入園した</t>
    <rPh sb="0" eb="2">
      <t>トチュウ</t>
    </rPh>
    <rPh sb="2" eb="4">
      <t>ニュウエン</t>
    </rPh>
    <phoneticPr fontId="2"/>
  </si>
  <si>
    <t>途中退園した</t>
    <rPh sb="0" eb="2">
      <t>トチュウ</t>
    </rPh>
    <rPh sb="2" eb="4">
      <t>タイエン</t>
    </rPh>
    <phoneticPr fontId="2"/>
  </si>
  <si>
    <t>請求日</t>
    <rPh sb="0" eb="2">
      <t>セイキュウ</t>
    </rPh>
    <rPh sb="2" eb="3">
      <t>ビ</t>
    </rPh>
    <phoneticPr fontId="2"/>
  </si>
  <si>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2"/>
  </si>
  <si>
    <t>法第30条の4の認定種別</t>
    <rPh sb="0" eb="1">
      <t>ホウ</t>
    </rPh>
    <rPh sb="1" eb="2">
      <t>ダイ</t>
    </rPh>
    <rPh sb="4" eb="5">
      <t>ジョウ</t>
    </rPh>
    <rPh sb="8" eb="10">
      <t>ニンテイ</t>
    </rPh>
    <rPh sb="10" eb="12">
      <t>シュベツ</t>
    </rPh>
    <phoneticPr fontId="2"/>
  </si>
  <si>
    <t>3．在籍する幼稚園・認定こども園・特別支援学校について記入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phoneticPr fontId="2"/>
  </si>
  <si>
    <t>施設名称</t>
    <rPh sb="0" eb="2">
      <t>シセツ</t>
    </rPh>
    <rPh sb="2" eb="4">
      <t>メイショウ</t>
    </rPh>
    <phoneticPr fontId="3"/>
  </si>
  <si>
    <t>4．償還払いの振込先を記入して下さい(※1)</t>
    <rPh sb="2" eb="4">
      <t>ショウカン</t>
    </rPh>
    <rPh sb="4" eb="5">
      <t>ハラ</t>
    </rPh>
    <rPh sb="7" eb="9">
      <t>フリコミ</t>
    </rPh>
    <rPh sb="9" eb="10">
      <t>サキ</t>
    </rPh>
    <rPh sb="11" eb="13">
      <t>キニュウ</t>
    </rPh>
    <rPh sb="15" eb="16">
      <t>クダ</t>
    </rPh>
    <phoneticPr fontId="3"/>
  </si>
  <si>
    <t>5．在籍園の預かり保育事業以外に認可外保育施設等の利用費の償還払いを受けることができる場合は記入(※2）</t>
    <rPh sb="11" eb="13">
      <t>ジギョウ</t>
    </rPh>
    <rPh sb="25" eb="27">
      <t>リヨウ</t>
    </rPh>
    <rPh sb="27" eb="28">
      <t>ヒ</t>
    </rPh>
    <rPh sb="29" eb="31">
      <t>ショウカン</t>
    </rPh>
    <rPh sb="31" eb="32">
      <t>ハラ</t>
    </rPh>
    <rPh sb="34" eb="35">
      <t>ウ</t>
    </rPh>
    <rPh sb="43" eb="45">
      <t>バアイ</t>
    </rPh>
    <phoneticPr fontId="2"/>
  </si>
  <si>
    <t>施設・
事業名</t>
    <rPh sb="0" eb="2">
      <t>シセツ</t>
    </rPh>
    <rPh sb="4" eb="6">
      <t>ジギョウ</t>
    </rPh>
    <rPh sb="6" eb="7">
      <t>ナ</t>
    </rPh>
    <phoneticPr fontId="3"/>
  </si>
  <si>
    <t>「在籍園の預かり保育事業以外に認可外保育施設等の利用費の償還払いを受けることができる場合」とは、在籍園の預かり保育事業について、教育時間を含む平日の預かり保育の提供時間数が８時間未満又は年間（平日・長期休業中・休日の合計）開所日数200日未満の場合のみです。</t>
    <rPh sb="10" eb="12">
      <t>ジギョウ</t>
    </rPh>
    <rPh sb="57" eb="59">
      <t>ジギョウ</t>
    </rPh>
    <phoneticPr fontId="3"/>
  </si>
  <si>
    <t>6．在籍園の預かり保育事業と、認可外保育施設等の利用(※3参照)における施設等利用費の償還払い請求の内訳を記入</t>
    <rPh sb="11" eb="13">
      <t>ジギョウ</t>
    </rPh>
    <rPh sb="29" eb="31">
      <t>サンショウ</t>
    </rPh>
    <rPh sb="36" eb="39">
      <t>シセツナド</t>
    </rPh>
    <rPh sb="39" eb="41">
      <t>リヨウ</t>
    </rPh>
    <rPh sb="41" eb="42">
      <t>ヒ</t>
    </rPh>
    <rPh sb="43" eb="45">
      <t>ショウカン</t>
    </rPh>
    <rPh sb="45" eb="46">
      <t>ハラ</t>
    </rPh>
    <rPh sb="47" eb="49">
      <t>セイキュウ</t>
    </rPh>
    <rPh sb="50" eb="52">
      <t>ウチワケ</t>
    </rPh>
    <phoneticPr fontId="2"/>
  </si>
  <si>
    <t>在籍園の預かり保育事業</t>
    <rPh sb="0" eb="2">
      <t>ザイセキ</t>
    </rPh>
    <rPh sb="2" eb="3">
      <t>エン</t>
    </rPh>
    <rPh sb="4" eb="5">
      <t>アズ</t>
    </rPh>
    <rPh sb="7" eb="9">
      <t>ホイク</t>
    </rPh>
    <rPh sb="9" eb="11">
      <t>ジギョウ</t>
    </rPh>
    <phoneticPr fontId="2"/>
  </si>
  <si>
    <t>認可外保育施設等に支払った
金額(d)
※3 ※4</t>
    <rPh sb="14" eb="15">
      <t>キン</t>
    </rPh>
    <phoneticPr fontId="2"/>
  </si>
  <si>
    <t>請求額　※5
(「ｃ+ｄ」か月額上限額の低い方を記入)</t>
    <rPh sb="2" eb="3">
      <t>ガク</t>
    </rPh>
    <rPh sb="14" eb="16">
      <t>ゲツガク</t>
    </rPh>
    <rPh sb="16" eb="19">
      <t>ジョウゲンガク</t>
    </rPh>
    <rPh sb="20" eb="21">
      <t>ヒク</t>
    </rPh>
    <rPh sb="22" eb="23">
      <t>ホウ</t>
    </rPh>
    <rPh sb="24" eb="26">
      <t>キニュウ</t>
    </rPh>
    <phoneticPr fontId="2"/>
  </si>
  <si>
    <t>施設に支払った金額(a)
※4</t>
    <rPh sb="0" eb="2">
      <t>シセツ</t>
    </rPh>
    <rPh sb="3" eb="5">
      <t>シハラ</t>
    </rPh>
    <rPh sb="7" eb="9">
      <t>キンガク</t>
    </rPh>
    <phoneticPr fontId="2"/>
  </si>
  <si>
    <t>利用
日数</t>
    <rPh sb="0" eb="2">
      <t>リヨウ</t>
    </rPh>
    <rPh sb="3" eb="5">
      <t>ニッスウ</t>
    </rPh>
    <phoneticPr fontId="2"/>
  </si>
  <si>
    <t>aとbの金額の
低い方を記入
(ｃ)</t>
    <rPh sb="4" eb="6">
      <t>キンガク</t>
    </rPh>
    <rPh sb="8" eb="9">
      <t>ヒク</t>
    </rPh>
    <rPh sb="10" eb="11">
      <t>ホウ</t>
    </rPh>
    <rPh sb="12" eb="14">
      <t>キニュウ</t>
    </rPh>
    <phoneticPr fontId="2"/>
  </si>
  <si>
    <t>「認可外保育施設等に支払った金額」は、預かり保育事業について、教育時間を含む平日の預かり保育事業の提供時間数が８時間未満又は年間（平日・長期休業中・休日の合計）開所日数200日未満の場合のみ記入が可能です。</t>
    <rPh sb="14" eb="15">
      <t>キン</t>
    </rPh>
    <rPh sb="24" eb="26">
      <t>ジギョウ</t>
    </rPh>
    <rPh sb="46" eb="48">
      <t>ジギョウ</t>
    </rPh>
    <rPh sb="95" eb="97">
      <t>キニュウ</t>
    </rPh>
    <rPh sb="98" eb="100">
      <t>カノウ</t>
    </rPh>
    <phoneticPr fontId="3"/>
  </si>
  <si>
    <t>フリガナ</t>
    <phoneticPr fontId="3"/>
  </si>
  <si>
    <t>〒</t>
    <phoneticPr fontId="3"/>
  </si>
  <si>
    <t>　　年　月　日～　　年　月　日の間の在籍状況</t>
    <rPh sb="2" eb="3">
      <t>ネン</t>
    </rPh>
    <rPh sb="4" eb="5">
      <t>ガツ</t>
    </rPh>
    <rPh sb="6" eb="7">
      <t>ニチ</t>
    </rPh>
    <rPh sb="10" eb="11">
      <t>ネン</t>
    </rPh>
    <rPh sb="12" eb="13">
      <t>ガツ</t>
    </rPh>
    <rPh sb="14" eb="15">
      <t>ニチ</t>
    </rPh>
    <rPh sb="16" eb="17">
      <t>アイダ</t>
    </rPh>
    <rPh sb="18" eb="20">
      <t>ザイセキ</t>
    </rPh>
    <rPh sb="20" eb="22">
      <t>ジョウキョウ</t>
    </rPh>
    <phoneticPr fontId="2"/>
  </si>
  <si>
    <t>※3</t>
    <phoneticPr fontId="3"/>
  </si>
  <si>
    <t>※4</t>
    <phoneticPr fontId="3"/>
  </si>
  <si>
    <t>※5</t>
    <phoneticPr fontId="3"/>
  </si>
  <si>
    <t>１．</t>
    <phoneticPr fontId="2"/>
  </si>
  <si>
    <t>〒</t>
    <phoneticPr fontId="3"/>
  </si>
  <si>
    <t>□</t>
    <phoneticPr fontId="2"/>
  </si>
  <si>
    <t>　</t>
    <phoneticPr fontId="2"/>
  </si>
  <si>
    <t>２．</t>
    <phoneticPr fontId="2"/>
  </si>
  <si>
    <t>３．</t>
    <phoneticPr fontId="2"/>
  </si>
  <si>
    <t>４．</t>
    <phoneticPr fontId="2"/>
  </si>
  <si>
    <t>1．施設等利用給付認定保護者(請求者)</t>
    <phoneticPr fontId="2"/>
  </si>
  <si>
    <t>フリガナ</t>
    <phoneticPr fontId="3"/>
  </si>
  <si>
    <t>〒</t>
    <phoneticPr fontId="3"/>
  </si>
  <si>
    <t>　</t>
    <phoneticPr fontId="2"/>
  </si>
  <si>
    <t>(市外の場合のみ記入)</t>
    <phoneticPr fontId="2"/>
  </si>
  <si>
    <t>※1</t>
    <phoneticPr fontId="3"/>
  </si>
  <si>
    <t>フリガナ</t>
    <phoneticPr fontId="3"/>
  </si>
  <si>
    <t>※2</t>
    <phoneticPr fontId="3"/>
  </si>
  <si>
    <t>施設等利用費請求書（償還払い用）</t>
    <rPh sb="14" eb="15">
      <t>ヨウ</t>
    </rPh>
    <phoneticPr fontId="2"/>
  </si>
  <si>
    <t>上記で記入した「施設に支払った金額」及び「認可外保育施設等に支払った金額」を証明する領収証（口座振替の場合は通帳コピー等の確認ができる書類等）と特定子ども・子育て支援提供証明書を添付して下さい。</t>
    <rPh sb="0" eb="2">
      <t>ジョウキ</t>
    </rPh>
    <rPh sb="3" eb="5">
      <t>キニュウ</t>
    </rPh>
    <rPh sb="8" eb="10">
      <t>シセツ</t>
    </rPh>
    <rPh sb="11" eb="13">
      <t>シハラ</t>
    </rPh>
    <rPh sb="15" eb="17">
      <t>キンガク</t>
    </rPh>
    <rPh sb="18" eb="19">
      <t>オヨ</t>
    </rPh>
    <rPh sb="21" eb="23">
      <t>ニンカ</t>
    </rPh>
    <rPh sb="23" eb="24">
      <t>ガイ</t>
    </rPh>
    <rPh sb="24" eb="26">
      <t>ホイク</t>
    </rPh>
    <rPh sb="26" eb="29">
      <t>シセツナド</t>
    </rPh>
    <rPh sb="30" eb="32">
      <t>シハラ</t>
    </rPh>
    <rPh sb="34" eb="36">
      <t>キンガク</t>
    </rPh>
    <rPh sb="38" eb="40">
      <t>ショウメイ</t>
    </rPh>
    <rPh sb="42" eb="45">
      <t>リョウシュウショウ</t>
    </rPh>
    <rPh sb="46" eb="48">
      <t>コウザ</t>
    </rPh>
    <rPh sb="48" eb="50">
      <t>フリカエ</t>
    </rPh>
    <rPh sb="51" eb="53">
      <t>バアイ</t>
    </rPh>
    <rPh sb="54" eb="56">
      <t>ツウチョウ</t>
    </rPh>
    <rPh sb="59" eb="60">
      <t>ナド</t>
    </rPh>
    <rPh sb="61" eb="63">
      <t>カクニン</t>
    </rPh>
    <rPh sb="67" eb="70">
      <t>ショルイナド</t>
    </rPh>
    <rPh sb="72" eb="74">
      <t>トクテイ</t>
    </rPh>
    <rPh sb="74" eb="75">
      <t>コ</t>
    </rPh>
    <rPh sb="78" eb="80">
      <t>コソダ</t>
    </rPh>
    <rPh sb="81" eb="83">
      <t>シエン</t>
    </rPh>
    <rPh sb="83" eb="85">
      <t>テイキョウ</t>
    </rPh>
    <rPh sb="85" eb="88">
      <t>ショウメイショ</t>
    </rPh>
    <rPh sb="89" eb="91">
      <t>テンプ</t>
    </rPh>
    <rPh sb="93" eb="94">
      <t>クダ</t>
    </rPh>
    <phoneticPr fontId="3"/>
  </si>
  <si>
    <t>確認すること。</t>
    <phoneticPr fontId="2"/>
  </si>
  <si>
    <t>　三島市長あて</t>
    <phoneticPr fontId="2"/>
  </si>
  <si>
    <t>実際に利用していることを三島市が対象施設に確認すること。</t>
    <phoneticPr fontId="2"/>
  </si>
  <si>
    <t>利用料の支払い状況を三島市が対象施設に確認すること。</t>
    <phoneticPr fontId="2"/>
  </si>
  <si>
    <t>課税状況を三島市が確認すること。</t>
    <rPh sb="0" eb="2">
      <t>カゼイ</t>
    </rPh>
    <rPh sb="2" eb="4">
      <t>ジョウキョウ</t>
    </rPh>
    <rPh sb="9" eb="11">
      <t>カクニン</t>
    </rPh>
    <phoneticPr fontId="2"/>
  </si>
  <si>
    <t>対象額(b)
(450円×
利用日数)</t>
    <rPh sb="0" eb="2">
      <t>タイショウ</t>
    </rPh>
    <rPh sb="2" eb="3">
      <t>ガク</t>
    </rPh>
    <rPh sb="11" eb="12">
      <t>エン</t>
    </rPh>
    <rPh sb="14" eb="16">
      <t>リヨウ</t>
    </rPh>
    <rPh sb="16" eb="18">
      <t>ニッスウ</t>
    </rPh>
    <phoneticPr fontId="2"/>
  </si>
  <si>
    <t>※償還払いの場合の振込先は請求者名義の口座です</t>
  </si>
  <si>
    <t>2．認定子ども(認定子どもごとに請求して下さい)</t>
    <rPh sb="2" eb="4">
      <t>ニンテイ</t>
    </rPh>
    <rPh sb="4" eb="5">
      <t>コ</t>
    </rPh>
    <rPh sb="8" eb="10">
      <t>ニンテイ</t>
    </rPh>
    <rPh sb="10" eb="11">
      <t>コ</t>
    </rPh>
    <rPh sb="20" eb="21">
      <t>クダ</t>
    </rPh>
    <phoneticPr fontId="2"/>
  </si>
  <si>
    <t>請求者と口座名義が異なる振込先を指定する場合は、本市指定の委任状を提出してください。</t>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3"/>
  </si>
  <si>
    <t>請求者と認定子どもが、三島市内に居住していることを三島市が住民基本台帳で</t>
  </si>
  <si>
    <t>月額上限額は、法第30条の4の認定種別が第2号の場合は11,300円、第3号の場合は16,300円となります。「ｃ+ｄ」がこれを超える場合は、それぞれの月額上限額を記入して下さい。</t>
    <rPh sb="20" eb="21">
      <t>ダイ</t>
    </rPh>
    <rPh sb="22" eb="23">
      <t>ゴウ</t>
    </rPh>
    <rPh sb="24" eb="26">
      <t>バアイ</t>
    </rPh>
    <rPh sb="33" eb="34">
      <t>エン</t>
    </rPh>
    <rPh sb="35" eb="36">
      <t>ダイ</t>
    </rPh>
    <rPh sb="37" eb="38">
      <t>ゴウ</t>
    </rPh>
    <rPh sb="39" eb="41">
      <t>バアイ</t>
    </rPh>
    <rPh sb="48" eb="49">
      <t>エン</t>
    </rPh>
    <rPh sb="64" eb="65">
      <t>コ</t>
    </rPh>
    <rPh sb="67" eb="69">
      <t>バアイ</t>
    </rPh>
    <rPh sb="76" eb="78">
      <t>ゲツガク</t>
    </rPh>
    <rPh sb="78" eb="81">
      <t>ジョウゲンガク</t>
    </rPh>
    <rPh sb="82" eb="84">
      <t>キニュウ</t>
    </rPh>
    <rPh sb="86" eb="87">
      <t>クダ</t>
    </rPh>
    <phoneticPr fontId="3"/>
  </si>
  <si>
    <t>※下欄に書き切れない数の施設・事業を利用した場合は、余白等に記載して下さい。</t>
    <rPh sb="1" eb="3">
      <t>カラン</t>
    </rPh>
    <phoneticPr fontId="2"/>
  </si>
  <si>
    <t>幼稚園・認定こども園・特別支援学校幼稚部の預かり保育の施設等利用費</t>
    <rPh sb="4" eb="6">
      <t>ニンテイ</t>
    </rPh>
    <rPh sb="9" eb="10">
      <t>エン</t>
    </rPh>
    <rPh sb="11" eb="13">
      <t>トクベツ</t>
    </rPh>
    <rPh sb="13" eb="15">
      <t>シエン</t>
    </rPh>
    <rPh sb="15" eb="17">
      <t>ガッコウ</t>
    </rPh>
    <rPh sb="17" eb="20">
      <t>ヨウチブ</t>
    </rPh>
    <rPh sb="21" eb="22">
      <t>アズ</t>
    </rPh>
    <rPh sb="24" eb="26">
      <t>ホイク</t>
    </rPh>
    <rPh sb="27" eb="30">
      <t>シセツナド</t>
    </rPh>
    <rPh sb="30" eb="32">
      <t>リヨウ</t>
    </rPh>
    <rPh sb="32" eb="33">
      <t>ヒ</t>
    </rPh>
    <phoneticPr fontId="2"/>
  </si>
  <si>
    <t>計</t>
    <rPh sb="0" eb="1">
      <t>ケイ</t>
    </rPh>
    <phoneticPr fontId="2"/>
  </si>
  <si>
    <t>氏　　　名</t>
    <rPh sb="0" eb="1">
      <t>シ</t>
    </rPh>
    <rPh sb="4" eb="5">
      <t>メイ</t>
    </rPh>
    <phoneticPr fontId="2"/>
  </si>
  <si>
    <t>フ リ ガ ナ</t>
    <phoneticPr fontId="2"/>
  </si>
  <si>
    <t>生年月日</t>
    <rPh sb="0" eb="2">
      <t>セイネン</t>
    </rPh>
    <rPh sb="2" eb="4">
      <t>ガッピ</t>
    </rPh>
    <phoneticPr fontId="2"/>
  </si>
  <si>
    <t>7．途中入園、途中退園等の状況</t>
    <rPh sb="2" eb="4">
      <t>トチュウ</t>
    </rPh>
    <rPh sb="4" eb="6">
      <t>ニュウエン</t>
    </rPh>
    <rPh sb="7" eb="9">
      <t>トチュウ</t>
    </rPh>
    <rPh sb="9" eb="11">
      <t>タイエン</t>
    </rPh>
    <rPh sb="11" eb="12">
      <t>トウ</t>
    </rPh>
    <rPh sb="13" eb="15">
      <t>ジョウキョウ</t>
    </rPh>
    <phoneticPr fontId="2"/>
  </si>
  <si>
    <t>～</t>
    <phoneticPr fontId="2"/>
  </si>
  <si>
    <t>【</t>
    <phoneticPr fontId="2"/>
  </si>
  <si>
    <t>分請求用】</t>
    <rPh sb="0" eb="1">
      <t>ブン</t>
    </rPh>
    <rPh sb="1" eb="4">
      <t>セイキュウヨウ</t>
    </rPh>
    <phoneticPr fontId="2"/>
  </si>
  <si>
    <t>5月</t>
  </si>
  <si>
    <t>6月</t>
  </si>
  <si>
    <t>7月</t>
  </si>
  <si>
    <t>8月</t>
  </si>
  <si>
    <t>9月</t>
  </si>
  <si>
    <t>10月</t>
  </si>
  <si>
    <t>11月</t>
  </si>
  <si>
    <t>12月</t>
  </si>
  <si>
    <t>1月</t>
  </si>
  <si>
    <t>2月</t>
  </si>
  <si>
    <t>3月</t>
  </si>
  <si>
    <t>4月</t>
    <rPh sb="1" eb="2">
      <t>ガツ</t>
    </rPh>
    <phoneticPr fontId="2"/>
  </si>
  <si>
    <t>利用月</t>
    <rPh sb="0" eb="2">
      <t>リヨウ</t>
    </rPh>
    <rPh sb="2" eb="3">
      <t>ツキ</t>
    </rPh>
    <phoneticPr fontId="2"/>
  </si>
  <si>
    <t>　三島市長あて</t>
    <phoneticPr fontId="2"/>
  </si>
  <si>
    <t>【</t>
    <phoneticPr fontId="2"/>
  </si>
  <si>
    <t>令和4年4月</t>
    <rPh sb="0" eb="1">
      <t>レイ</t>
    </rPh>
    <rPh sb="1" eb="2">
      <t>ワ</t>
    </rPh>
    <rPh sb="3" eb="4">
      <t>ネン</t>
    </rPh>
    <rPh sb="5" eb="6">
      <t>ガツ</t>
    </rPh>
    <phoneticPr fontId="2"/>
  </si>
  <si>
    <t>～</t>
    <phoneticPr fontId="2"/>
  </si>
  <si>
    <t>令和4年6月</t>
    <rPh sb="0" eb="2">
      <t>レイワ</t>
    </rPh>
    <rPh sb="3" eb="4">
      <t>ネン</t>
    </rPh>
    <rPh sb="5" eb="6">
      <t>ガツ</t>
    </rPh>
    <phoneticPr fontId="2"/>
  </si>
  <si>
    <t>１．</t>
    <phoneticPr fontId="2"/>
  </si>
  <si>
    <t>確認すること。</t>
    <phoneticPr fontId="2"/>
  </si>
  <si>
    <t>２．</t>
    <phoneticPr fontId="2"/>
  </si>
  <si>
    <t>実際に利用していることを三島市が対象施設に確認すること。</t>
    <phoneticPr fontId="2"/>
  </si>
  <si>
    <t>利用料の支払い状況を三島市が対象施設に確認すること。</t>
    <phoneticPr fontId="2"/>
  </si>
  <si>
    <t>４．</t>
    <phoneticPr fontId="2"/>
  </si>
  <si>
    <t>1．施設等利用給付認定保護者(請求者)</t>
    <phoneticPr fontId="2"/>
  </si>
  <si>
    <t>フリガナ</t>
    <phoneticPr fontId="3"/>
  </si>
  <si>
    <t>ミシマ　タロウ</t>
    <phoneticPr fontId="2"/>
  </si>
  <si>
    <t>父</t>
    <rPh sb="0" eb="1">
      <t>チチ</t>
    </rPh>
    <phoneticPr fontId="2"/>
  </si>
  <si>
    <t>〒</t>
    <phoneticPr fontId="3"/>
  </si>
  <si>
    <t>三島　太郎</t>
    <rPh sb="0" eb="2">
      <t>ミシマ</t>
    </rPh>
    <rPh sb="3" eb="5">
      <t>タロウ</t>
    </rPh>
    <phoneticPr fontId="2"/>
  </si>
  <si>
    <t>三島市●●1-1</t>
    <rPh sb="0" eb="2">
      <t>ミシマ</t>
    </rPh>
    <rPh sb="2" eb="3">
      <t>シ</t>
    </rPh>
    <phoneticPr fontId="2"/>
  </si>
  <si>
    <t>090-****-****</t>
    <phoneticPr fontId="2"/>
  </si>
  <si>
    <t>2号</t>
    <rPh sb="1" eb="2">
      <t>ゴウ</t>
    </rPh>
    <phoneticPr fontId="2"/>
  </si>
  <si>
    <t>ミシマ　ハナコ</t>
    <phoneticPr fontId="2"/>
  </si>
  <si>
    <t>三島　花子</t>
    <rPh sb="0" eb="2">
      <t>ミシマ</t>
    </rPh>
    <rPh sb="3" eb="5">
      <t>ハナコ</t>
    </rPh>
    <phoneticPr fontId="2"/>
  </si>
  <si>
    <t>平成**年*月*日</t>
    <rPh sb="0" eb="2">
      <t>ヘイセイ</t>
    </rPh>
    <rPh sb="4" eb="5">
      <t>ネン</t>
    </rPh>
    <rPh sb="6" eb="7">
      <t>ガツ</t>
    </rPh>
    <rPh sb="8" eb="9">
      <t>ニチ</t>
    </rPh>
    <phoneticPr fontId="2"/>
  </si>
  <si>
    <t>●●●ヨウチエン</t>
    <phoneticPr fontId="2"/>
  </si>
  <si>
    <t>411-****</t>
    <phoneticPr fontId="2"/>
  </si>
  <si>
    <t>●●●幼稚園</t>
    <rPh sb="3" eb="6">
      <t>ヨウチエン</t>
    </rPh>
    <phoneticPr fontId="2"/>
  </si>
  <si>
    <t>(市外の場合のみ記入)</t>
    <phoneticPr fontId="2"/>
  </si>
  <si>
    <t>三島市□□14-17</t>
    <rPh sb="0" eb="3">
      <t>ミシマシ</t>
    </rPh>
    <phoneticPr fontId="2"/>
  </si>
  <si>
    <t>□</t>
    <phoneticPr fontId="2"/>
  </si>
  <si>
    <t>□</t>
    <phoneticPr fontId="2"/>
  </si>
  <si>
    <t>普通</t>
    <rPh sb="0" eb="2">
      <t>フツウ</t>
    </rPh>
    <phoneticPr fontId="2"/>
  </si>
  <si>
    <t>三島銀行</t>
    <rPh sb="0" eb="2">
      <t>ミシマ</t>
    </rPh>
    <rPh sb="2" eb="4">
      <t>ギンコウ</t>
    </rPh>
    <phoneticPr fontId="2"/>
  </si>
  <si>
    <t>三島支店</t>
    <rPh sb="0" eb="2">
      <t>ミシマ</t>
    </rPh>
    <rPh sb="2" eb="4">
      <t>シテン</t>
    </rPh>
    <phoneticPr fontId="2"/>
  </si>
  <si>
    <t>ミシマタロウ</t>
    <phoneticPr fontId="2"/>
  </si>
  <si>
    <t>※1</t>
    <phoneticPr fontId="3"/>
  </si>
  <si>
    <t>フリガナ</t>
    <phoneticPr fontId="3"/>
  </si>
  <si>
    <t>〒</t>
    <phoneticPr fontId="3"/>
  </si>
  <si>
    <t>※2</t>
    <phoneticPr fontId="3"/>
  </si>
  <si>
    <t>※3</t>
    <phoneticPr fontId="3"/>
  </si>
  <si>
    <t>※4</t>
    <phoneticPr fontId="3"/>
  </si>
  <si>
    <t>※5</t>
    <phoneticPr fontId="3"/>
  </si>
  <si>
    <t>411-****</t>
    <phoneticPr fontId="2"/>
  </si>
  <si>
    <t>055-***-****</t>
    <phoneticPr fontId="2"/>
  </si>
  <si>
    <t>1.施設等利用給付認定保護者（請求者）名義の公金受取口座への振込を希望します。</t>
    <rPh sb="2" eb="4">
      <t>シセツ</t>
    </rPh>
    <rPh sb="4" eb="5">
      <t>トウ</t>
    </rPh>
    <rPh sb="5" eb="7">
      <t>リヨウ</t>
    </rPh>
    <rPh sb="7" eb="9">
      <t>キュウフ</t>
    </rPh>
    <rPh sb="9" eb="11">
      <t>ニンテイ</t>
    </rPh>
    <rPh sb="11" eb="14">
      <t>ホゴシャ</t>
    </rPh>
    <rPh sb="15" eb="17">
      <t>セイキュウ</t>
    </rPh>
    <rPh sb="17" eb="18">
      <t>シャ</t>
    </rPh>
    <rPh sb="19" eb="21">
      <t>メイギ</t>
    </rPh>
    <rPh sb="22" eb="24">
      <t>コウキン</t>
    </rPh>
    <rPh sb="24" eb="25">
      <t>ウ</t>
    </rPh>
    <rPh sb="25" eb="26">
      <t>ト</t>
    </rPh>
    <rPh sb="26" eb="28">
      <t>コウザ</t>
    </rPh>
    <rPh sb="30" eb="32">
      <t>フリコミ</t>
    </rPh>
    <rPh sb="33" eb="35">
      <t>キボウ</t>
    </rPh>
    <phoneticPr fontId="2"/>
  </si>
  <si>
    <t>※口座情報の記入は不要。公金受取口座を登録していない方は、マイナポータルから簡単に登録いただけます。</t>
    <rPh sb="1" eb="3">
      <t>コウザ</t>
    </rPh>
    <rPh sb="3" eb="5">
      <t>ジョウホウ</t>
    </rPh>
    <rPh sb="6" eb="8">
      <t>キニュウ</t>
    </rPh>
    <rPh sb="9" eb="11">
      <t>フヨウ</t>
    </rPh>
    <rPh sb="12" eb="14">
      <t>コウキン</t>
    </rPh>
    <rPh sb="14" eb="15">
      <t>ウ</t>
    </rPh>
    <rPh sb="15" eb="16">
      <t>ト</t>
    </rPh>
    <rPh sb="16" eb="18">
      <t>コウザ</t>
    </rPh>
    <rPh sb="19" eb="21">
      <t>トウロク</t>
    </rPh>
    <rPh sb="26" eb="27">
      <t>カタ</t>
    </rPh>
    <rPh sb="38" eb="40">
      <t>カンタン</t>
    </rPh>
    <rPh sb="41" eb="43">
      <t>トウロク</t>
    </rPh>
    <phoneticPr fontId="2"/>
  </si>
  <si>
    <t>2.下記の口座への振込を希望します。</t>
    <rPh sb="2" eb="4">
      <t>カキ</t>
    </rPh>
    <rPh sb="5" eb="7">
      <t>コウザ</t>
    </rPh>
    <rPh sb="9" eb="11">
      <t>フリコミ</t>
    </rPh>
    <rPh sb="12" eb="14">
      <t>キボウ</t>
    </rPh>
    <phoneticPr fontId="2"/>
  </si>
  <si>
    <t>　　年　　月</t>
    <rPh sb="2" eb="3">
      <t>ネン</t>
    </rPh>
    <rPh sb="5" eb="6">
      <t>ガツ</t>
    </rPh>
    <phoneticPr fontId="2"/>
  </si>
  <si>
    <t>　　年　　　月</t>
    <rPh sb="2" eb="3">
      <t>ネン</t>
    </rPh>
    <rPh sb="6" eb="7">
      <t>ガツ</t>
    </rPh>
    <phoneticPr fontId="2"/>
  </si>
  <si>
    <t>５．</t>
    <phoneticPr fontId="2"/>
  </si>
  <si>
    <t>円滑な支払いのため、申請内容を事務処理を補助するシステム事業者へ提供すること。</t>
    <rPh sb="0" eb="2">
      <t>エンカツ</t>
    </rPh>
    <rPh sb="3" eb="5">
      <t>シハラ</t>
    </rPh>
    <rPh sb="10" eb="12">
      <t>シンセイ</t>
    </rPh>
    <rPh sb="12" eb="14">
      <t>ナイヨウ</t>
    </rPh>
    <rPh sb="15" eb="19">
      <t>ジムショリ</t>
    </rPh>
    <rPh sb="20" eb="22">
      <t>ホジョ</t>
    </rPh>
    <rPh sb="28" eb="31">
      <t>ジギョウシャ</t>
    </rPh>
    <rPh sb="32" eb="34">
      <t>テイキョウ</t>
    </rPh>
    <phoneticPr fontId="2"/>
  </si>
  <si>
    <t>　私は、子ども・子育て支援法第３０条の１１第１項の規定に基づき、施設等利用費の給付について、下記の通り請求しますので、指定する償還払いの振込先口座に振り込んで下さい。
　なお、施設等利用費の審査及び支給にあたり、次の事項に同意します。</t>
    <rPh sb="51" eb="53">
      <t>セイキュウ</t>
    </rPh>
    <rPh sb="97" eb="98">
      <t>オヨ</t>
    </rPh>
    <rPh sb="99" eb="101">
      <t>シキュウ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</si>
</sst>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quot;△ &quot;#,##0"/>
  </numFmts>
  <fonts count="22"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2"/>
      <color theme="1"/>
      <name val="ＭＳ ゴシック"/>
      <family val="3"/>
      <charset val="128"/>
    </font>
    <font>
      <sz val="9"/>
      <color theme="1"/>
      <name val="ＭＳ 明朝"/>
      <family val="1"/>
      <charset val="128"/>
    </font>
    <font>
      <sz val="11"/>
      <color theme="1"/>
      <name val="ＭＳ 明朝"/>
      <family val="1"/>
      <charset val="128"/>
    </font>
    <font>
      <sz val="10"/>
      <color theme="1"/>
      <name val="Meiryo UI"/>
      <family val="3"/>
      <charset val="128"/>
    </font>
    <font>
      <sz val="10"/>
      <color theme="1"/>
      <name val="ＭＳ 明朝"/>
      <family val="1"/>
      <charset val="128"/>
    </font>
    <font>
      <sz val="12"/>
      <color theme="1"/>
      <name val="ＭＳ 明朝"/>
      <family val="1"/>
      <charset val="128"/>
    </font>
    <font>
      <sz val="8"/>
      <color theme="1"/>
      <name val="ＭＳ 明朝"/>
      <family val="1"/>
      <charset val="128"/>
    </font>
    <font>
      <sz val="9"/>
      <color theme="1"/>
      <name val="游ゴシック"/>
      <family val="3"/>
      <charset val="128"/>
      <scheme val="minor"/>
    </font>
    <font>
      <b/>
      <sz val="16"/>
      <color theme="1"/>
      <name val="ＭＳ 明朝"/>
      <family val="1"/>
      <charset val="128"/>
    </font>
    <font>
      <sz val="12"/>
      <color theme="1"/>
      <name val="Meiryo UI"/>
      <family val="3"/>
      <charset val="128"/>
    </font>
    <font>
      <sz val="9"/>
      <color theme="1"/>
      <name val="HGｺﾞｼｯｸE"/>
      <family val="3"/>
      <charset val="128"/>
    </font>
    <font>
      <sz val="12"/>
      <color theme="1"/>
      <name val="ＭＳ Ｐゴシック"/>
      <family val="3"/>
      <charset val="128"/>
    </font>
    <font>
      <b/>
      <sz val="14"/>
      <color theme="1"/>
      <name val="ＭＳ 明朝"/>
      <family val="1"/>
      <charset val="128"/>
    </font>
    <font>
      <u/>
      <sz val="9"/>
      <color theme="1"/>
      <name val="ＭＳ 明朝"/>
      <family val="1"/>
      <charset val="128"/>
    </font>
    <font>
      <sz val="7"/>
      <color theme="1"/>
      <name val="ＭＳ 明朝"/>
      <family val="1"/>
      <charset val="128"/>
    </font>
    <font>
      <sz val="6"/>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1">
    <border>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1">
    <xf numFmtId="0" fontId="0" fillId="0" borderId="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0" fontId="4" fillId="0" borderId="0"/>
    <xf numFmtId="0" fontId="5" fillId="0" borderId="0"/>
    <xf numFmtId="0" fontId="5" fillId="0" borderId="0">
      <alignment vertical="center"/>
    </xf>
    <xf numFmtId="0" fontId="6"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cellStyleXfs>
  <cellXfs count="354">
    <xf numFmtId="0" fontId="0" fillId="0" borderId="0" xfId="0"/>
    <xf numFmtId="0" fontId="7" fillId="0" borderId="0" xfId="0" applyFont="1" applyFill="1"/>
    <xf numFmtId="0" fontId="8" fillId="0" borderId="0" xfId="0" applyFont="1" applyFill="1" applyAlignment="1">
      <alignment vertical="center"/>
    </xf>
    <xf numFmtId="0" fontId="8" fillId="0" borderId="0" xfId="0" applyFont="1" applyFill="1"/>
    <xf numFmtId="0" fontId="8" fillId="0" borderId="0" xfId="0" applyFont="1" applyFill="1" applyBorder="1"/>
    <xf numFmtId="0" fontId="7" fillId="0" borderId="0" xfId="0" applyFont="1" applyFill="1" applyBorder="1" applyAlignment="1">
      <alignment vertical="center"/>
    </xf>
    <xf numFmtId="0" fontId="9" fillId="0" borderId="0" xfId="0" applyFont="1" applyFill="1" applyAlignment="1">
      <alignment horizontal="left" vertical="center"/>
    </xf>
    <xf numFmtId="0" fontId="7" fillId="0" borderId="0" xfId="0" quotePrefix="1" applyFont="1" applyFill="1" applyBorder="1" applyAlignment="1">
      <alignment horizontal="right" vertical="top"/>
    </xf>
    <xf numFmtId="0" fontId="8" fillId="0" borderId="0" xfId="0" applyFont="1" applyFill="1" applyAlignment="1">
      <alignment horizontal="left" vertical="top"/>
    </xf>
    <xf numFmtId="0" fontId="7" fillId="0" borderId="0" xfId="0" applyFont="1" applyFill="1" applyBorder="1" applyAlignment="1">
      <alignment vertical="top"/>
    </xf>
    <xf numFmtId="0" fontId="0" fillId="0" borderId="0" xfId="0" applyAlignment="1">
      <alignment vertical="center"/>
    </xf>
    <xf numFmtId="0" fontId="10" fillId="0" borderId="0" xfId="0" applyFont="1" applyFill="1" applyAlignment="1">
      <alignment vertical="center"/>
    </xf>
    <xf numFmtId="0" fontId="11" fillId="0" borderId="0" xfId="0" applyFont="1" applyAlignment="1">
      <alignment vertical="center"/>
    </xf>
    <xf numFmtId="0" fontId="10" fillId="0" borderId="0" xfId="0" applyFont="1" applyAlignment="1">
      <alignment vertical="center"/>
    </xf>
    <xf numFmtId="0" fontId="10" fillId="0" borderId="0" xfId="0" applyFont="1" applyAlignment="1">
      <alignment wrapText="1"/>
    </xf>
    <xf numFmtId="0" fontId="12" fillId="0" borderId="0" xfId="0" applyFont="1" applyAlignment="1">
      <alignment vertical="center"/>
    </xf>
    <xf numFmtId="0" fontId="8" fillId="0" borderId="0" xfId="0" applyFont="1"/>
    <xf numFmtId="0" fontId="10" fillId="0" borderId="0" xfId="0" applyFont="1" applyFill="1" applyBorder="1" applyAlignment="1">
      <alignment vertical="top" wrapText="1"/>
    </xf>
    <xf numFmtId="0" fontId="8" fillId="0" borderId="0" xfId="0" applyFont="1" applyAlignment="1">
      <alignment vertical="center"/>
    </xf>
    <xf numFmtId="0" fontId="8" fillId="0" borderId="0" xfId="0" applyFont="1" applyAlignment="1">
      <alignment vertical="top"/>
    </xf>
    <xf numFmtId="0" fontId="13" fillId="0" borderId="0" xfId="0" applyFont="1"/>
    <xf numFmtId="0" fontId="14" fillId="0" borderId="0" xfId="0" applyFont="1" applyFill="1" applyAlignment="1">
      <alignment horizontal="center" vertical="center"/>
    </xf>
    <xf numFmtId="0" fontId="11" fillId="0" borderId="0" xfId="0" applyFont="1" applyBorder="1" applyAlignment="1">
      <alignment vertical="center"/>
    </xf>
    <xf numFmtId="0" fontId="15" fillId="0" borderId="0" xfId="0" applyFont="1" applyAlignment="1">
      <alignment vertical="center"/>
    </xf>
    <xf numFmtId="0" fontId="10" fillId="0" borderId="0" xfId="0" applyFont="1" applyFill="1" applyBorder="1" applyAlignment="1">
      <alignment horizontal="left" vertical="top" wrapText="1"/>
    </xf>
    <xf numFmtId="0" fontId="16" fillId="0" borderId="0" xfId="0" applyFont="1" applyFill="1" applyBorder="1" applyAlignment="1">
      <alignment vertical="center"/>
    </xf>
    <xf numFmtId="0" fontId="9" fillId="0" borderId="0" xfId="0" applyFont="1" applyAlignment="1">
      <alignment horizontal="left" vertical="center"/>
    </xf>
    <xf numFmtId="0" fontId="9" fillId="0" borderId="0" xfId="0" applyFont="1" applyAlignment="1">
      <alignment horizontal="right" vertical="center"/>
    </xf>
    <xf numFmtId="49" fontId="10" fillId="0" borderId="0" xfId="0" applyNumberFormat="1" applyFont="1" applyAlignment="1">
      <alignment vertical="center"/>
    </xf>
    <xf numFmtId="0" fontId="7" fillId="0" borderId="0" xfId="0" applyFont="1" applyFill="1" applyAlignment="1">
      <alignment horizontal="left" vertical="top"/>
    </xf>
    <xf numFmtId="0" fontId="13" fillId="0" borderId="0" xfId="0" applyFont="1" applyAlignment="1">
      <alignment vertical="top"/>
    </xf>
    <xf numFmtId="0" fontId="7" fillId="0" borderId="0" xfId="0" applyFont="1" applyFill="1" applyBorder="1" applyAlignment="1">
      <alignment vertical="top" wrapText="1"/>
    </xf>
    <xf numFmtId="0" fontId="19" fillId="0" borderId="0" xfId="0" applyFont="1" applyFill="1" applyBorder="1" applyAlignment="1">
      <alignment horizontal="left" vertical="top"/>
    </xf>
    <xf numFmtId="0" fontId="11" fillId="0" borderId="0" xfId="0" applyFont="1" applyAlignment="1"/>
    <xf numFmtId="0" fontId="0" fillId="0" borderId="0" xfId="0" applyFont="1" applyAlignment="1"/>
    <xf numFmtId="0" fontId="0" fillId="0" borderId="0" xfId="0" applyFont="1" applyAlignment="1">
      <alignment vertical="top"/>
    </xf>
    <xf numFmtId="0" fontId="0" fillId="0" borderId="0" xfId="0" applyFont="1"/>
    <xf numFmtId="0" fontId="0" fillId="0" borderId="0" xfId="0" applyAlignment="1"/>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textRotation="255"/>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textRotation="255"/>
    </xf>
    <xf numFmtId="0" fontId="7" fillId="0" borderId="0" xfId="0" quotePrefix="1" applyFont="1" applyFill="1" applyBorder="1" applyAlignment="1">
      <alignment horizontal="left" vertical="top"/>
    </xf>
    <xf numFmtId="0" fontId="7" fillId="0" borderId="0" xfId="0" applyFont="1" applyFill="1" applyBorder="1" applyAlignment="1">
      <alignment horizontal="left" vertical="top" wrapText="1"/>
    </xf>
    <xf numFmtId="0" fontId="10" fillId="0" borderId="0" xfId="0" applyFont="1" applyAlignment="1">
      <alignment vertical="center"/>
    </xf>
    <xf numFmtId="0" fontId="19"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6" fillId="0" borderId="0" xfId="0" applyFont="1" applyAlignment="1">
      <alignment vertical="center"/>
    </xf>
    <xf numFmtId="176" fontId="10" fillId="0" borderId="0" xfId="0" applyNumberFormat="1" applyFont="1" applyFill="1" applyBorder="1" applyAlignment="1">
      <alignment horizontal="center" vertical="center"/>
    </xf>
    <xf numFmtId="0" fontId="6" fillId="0" borderId="0" xfId="0" applyFont="1" applyAlignment="1">
      <alignment horizontal="right" vertical="center"/>
    </xf>
    <xf numFmtId="49" fontId="10" fillId="0" borderId="0" xfId="0" applyNumberFormat="1" applyFont="1" applyAlignment="1">
      <alignment vertical="center"/>
    </xf>
    <xf numFmtId="0" fontId="10" fillId="0" borderId="0" xfId="0" applyFont="1" applyAlignment="1">
      <alignment vertical="center"/>
    </xf>
    <xf numFmtId="0" fontId="9" fillId="0" borderId="0" xfId="0" applyFont="1" applyAlignment="1">
      <alignment horizontal="right" vertical="center"/>
    </xf>
    <xf numFmtId="0" fontId="19" fillId="0" borderId="0" xfId="0" applyFont="1" applyFill="1" applyBorder="1" applyAlignment="1">
      <alignment horizontal="left" vertical="top" wrapText="1"/>
    </xf>
    <xf numFmtId="49" fontId="10" fillId="0" borderId="0" xfId="0" applyNumberFormat="1" applyFont="1" applyAlignment="1">
      <alignment vertical="center"/>
    </xf>
    <xf numFmtId="0" fontId="10" fillId="0" borderId="0" xfId="0" applyFont="1" applyAlignment="1">
      <alignment vertical="center"/>
    </xf>
    <xf numFmtId="0" fontId="10" fillId="0" borderId="0" xfId="0" applyFont="1" applyAlignment="1">
      <alignment vertical="center"/>
    </xf>
    <xf numFmtId="0" fontId="10" fillId="0" borderId="30"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38" fontId="10" fillId="0" borderId="30" xfId="1" applyFont="1" applyBorder="1" applyAlignment="1">
      <alignment horizontal="center" vertical="center"/>
    </xf>
    <xf numFmtId="38" fontId="10" fillId="0" borderId="14" xfId="1" applyFont="1" applyBorder="1" applyAlignment="1">
      <alignment horizontal="center" vertical="center"/>
    </xf>
    <xf numFmtId="177" fontId="10" fillId="0" borderId="30" xfId="1" applyNumberFormat="1" applyFont="1" applyBorder="1" applyAlignment="1">
      <alignment horizontal="center" vertical="center"/>
    </xf>
    <xf numFmtId="177" fontId="10" fillId="0" borderId="14" xfId="1" applyNumberFormat="1" applyFont="1" applyBorder="1" applyAlignment="1">
      <alignment horizontal="center" vertical="center"/>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xf>
    <xf numFmtId="38" fontId="10" fillId="0" borderId="13" xfId="1" applyFont="1" applyBorder="1" applyAlignment="1">
      <alignment horizontal="center" vertical="center"/>
    </xf>
    <xf numFmtId="49" fontId="10" fillId="0" borderId="0" xfId="0" applyNumberFormat="1" applyFont="1" applyAlignment="1">
      <alignment vertical="center"/>
    </xf>
    <xf numFmtId="0" fontId="10" fillId="0" borderId="0" xfId="0" applyFont="1" applyAlignment="1">
      <alignment vertical="center"/>
    </xf>
    <xf numFmtId="0" fontId="17" fillId="0" borderId="0" xfId="0" applyFont="1" applyAlignment="1">
      <alignment horizontal="center" vertical="center"/>
    </xf>
    <xf numFmtId="0" fontId="10" fillId="0" borderId="9" xfId="0" applyFont="1" applyBorder="1" applyAlignment="1">
      <alignment horizontal="center" vertical="center"/>
    </xf>
    <xf numFmtId="58" fontId="10" fillId="0" borderId="9" xfId="0" applyNumberFormat="1" applyFont="1" applyBorder="1" applyAlignment="1">
      <alignment horizontal="distributed" vertical="center"/>
    </xf>
    <xf numFmtId="0" fontId="10" fillId="0" borderId="9" xfId="0" applyFont="1" applyBorder="1" applyAlignment="1">
      <alignment horizontal="distributed" vertical="center"/>
    </xf>
    <xf numFmtId="0" fontId="18"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left" wrapText="1"/>
    </xf>
    <xf numFmtId="0" fontId="6" fillId="0" borderId="0" xfId="0" applyFont="1" applyAlignment="1">
      <alignment horizontal="center" vertical="center"/>
    </xf>
    <xf numFmtId="0" fontId="10" fillId="0" borderId="21"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0" fontId="10" fillId="0" borderId="9" xfId="0" applyFont="1" applyBorder="1" applyAlignment="1">
      <alignment vertical="center" shrinkToFit="1"/>
    </xf>
    <xf numFmtId="0" fontId="8" fillId="0" borderId="9" xfId="0" applyFont="1" applyBorder="1" applyAlignment="1">
      <alignment vertical="center" shrinkToFit="1"/>
    </xf>
    <xf numFmtId="0" fontId="8" fillId="0" borderId="1" xfId="0" applyFont="1" applyBorder="1" applyAlignment="1">
      <alignment vertical="center" shrinkToFit="1"/>
    </xf>
    <xf numFmtId="0" fontId="10" fillId="0" borderId="22" xfId="0" applyFont="1" applyFill="1" applyBorder="1" applyAlignment="1" applyProtection="1">
      <alignment horizontal="left" vertical="center" shrinkToFit="1"/>
      <protection locked="0"/>
    </xf>
    <xf numFmtId="0" fontId="10" fillId="0" borderId="9" xfId="0" applyFont="1" applyFill="1" applyBorder="1" applyAlignment="1" applyProtection="1">
      <alignment horizontal="left" vertical="center" shrinkToFit="1"/>
      <protection locked="0"/>
    </xf>
    <xf numFmtId="0" fontId="10" fillId="0" borderId="9" xfId="0" applyFont="1" applyFill="1" applyBorder="1" applyAlignment="1" applyProtection="1">
      <alignment horizontal="left" vertical="center"/>
    </xf>
    <xf numFmtId="0" fontId="10" fillId="0" borderId="1" xfId="0" applyFont="1" applyFill="1" applyBorder="1" applyAlignment="1" applyProtection="1">
      <alignment horizontal="left" vertical="center"/>
    </xf>
    <xf numFmtId="0" fontId="9" fillId="0" borderId="9" xfId="0" applyFont="1" applyBorder="1" applyAlignment="1">
      <alignment horizontal="left"/>
    </xf>
    <xf numFmtId="0" fontId="11" fillId="2" borderId="19"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0" fillId="0" borderId="27"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45" xfId="0" applyFont="1" applyBorder="1" applyAlignment="1">
      <alignment horizontal="center" vertical="center"/>
    </xf>
    <xf numFmtId="0" fontId="10" fillId="0" borderId="18" xfId="0" applyFont="1" applyBorder="1" applyAlignment="1">
      <alignment horizontal="center" vertical="center"/>
    </xf>
    <xf numFmtId="0" fontId="10" fillId="0" borderId="44"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0" fillId="3" borderId="29"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35" xfId="0" applyFont="1" applyFill="1" applyBorder="1" applyAlignment="1">
      <alignment horizontal="center" vertical="center"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0" borderId="2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7" xfId="0" applyNumberFormat="1" applyFont="1" applyFill="1" applyBorder="1" applyAlignment="1" applyProtection="1">
      <alignment horizontal="left" vertical="center"/>
    </xf>
    <xf numFmtId="0" fontId="10" fillId="0" borderId="10" xfId="0" applyNumberFormat="1" applyFont="1" applyFill="1" applyBorder="1" applyAlignment="1" applyProtection="1">
      <alignment horizontal="left" vertical="center"/>
    </xf>
    <xf numFmtId="0" fontId="10" fillId="3" borderId="5" xfId="0" applyFont="1" applyFill="1" applyBorder="1" applyAlignment="1">
      <alignment horizontal="distributed" vertical="center"/>
    </xf>
    <xf numFmtId="0" fontId="10" fillId="3" borderId="0" xfId="0" applyFont="1" applyFill="1" applyBorder="1" applyAlignment="1">
      <alignment horizontal="distributed" vertical="center"/>
    </xf>
    <xf numFmtId="0" fontId="10" fillId="3" borderId="24" xfId="0" applyFont="1" applyFill="1" applyBorder="1" applyAlignment="1">
      <alignment horizontal="distributed" vertical="center"/>
    </xf>
    <xf numFmtId="0" fontId="10" fillId="3" borderId="8" xfId="0" applyFont="1" applyFill="1" applyBorder="1" applyAlignment="1">
      <alignment horizontal="distributed" vertical="center"/>
    </xf>
    <xf numFmtId="0" fontId="10" fillId="3" borderId="9" xfId="0" applyFont="1" applyFill="1" applyBorder="1" applyAlignment="1">
      <alignment horizontal="distributed" vertical="center"/>
    </xf>
    <xf numFmtId="0" fontId="10" fillId="3" borderId="25" xfId="0" applyFont="1" applyFill="1" applyBorder="1" applyAlignment="1">
      <alignment horizontal="distributed" vertical="center"/>
    </xf>
    <xf numFmtId="0" fontId="10" fillId="0" borderId="9" xfId="0" applyFont="1" applyFill="1" applyBorder="1" applyAlignment="1" applyProtection="1">
      <alignment horizontal="center" vertical="center"/>
      <protection locked="0"/>
    </xf>
    <xf numFmtId="0" fontId="10" fillId="2" borderId="8" xfId="0" applyFont="1" applyFill="1" applyBorder="1" applyAlignment="1">
      <alignment horizontal="left" vertical="center" shrinkToFit="1"/>
    </xf>
    <xf numFmtId="0" fontId="10" fillId="2" borderId="9" xfId="0" applyFont="1" applyFill="1" applyBorder="1" applyAlignment="1">
      <alignment horizontal="left" vertical="center" shrinkToFit="1"/>
    </xf>
    <xf numFmtId="0" fontId="10" fillId="2" borderId="25" xfId="0" applyFont="1" applyFill="1" applyBorder="1" applyAlignment="1">
      <alignment horizontal="left" vertical="center" shrinkToFit="1"/>
    </xf>
    <xf numFmtId="0" fontId="10" fillId="3" borderId="36" xfId="0" applyFont="1" applyFill="1" applyBorder="1" applyAlignment="1">
      <alignment horizontal="distributed" vertical="center" wrapText="1"/>
    </xf>
    <xf numFmtId="0" fontId="10" fillId="3" borderId="18" xfId="0" applyFont="1" applyFill="1" applyBorder="1" applyAlignment="1">
      <alignment horizontal="distributed" vertical="center"/>
    </xf>
    <xf numFmtId="0" fontId="10" fillId="3" borderId="43" xfId="0" applyFont="1" applyFill="1" applyBorder="1" applyAlignment="1">
      <alignment horizontal="distributed" vertical="center"/>
    </xf>
    <xf numFmtId="0" fontId="10" fillId="0" borderId="45" xfId="0" applyFont="1" applyBorder="1" applyAlignment="1">
      <alignment horizontal="left" vertical="center"/>
    </xf>
    <xf numFmtId="0" fontId="10" fillId="0" borderId="18" xfId="0" applyFont="1" applyBorder="1" applyAlignment="1">
      <alignment horizontal="left" vertical="center"/>
    </xf>
    <xf numFmtId="0" fontId="10" fillId="0" borderId="44" xfId="0" applyFont="1" applyBorder="1" applyAlignment="1">
      <alignment horizontal="left" vertical="center"/>
    </xf>
    <xf numFmtId="0" fontId="10" fillId="0" borderId="22" xfId="0" applyFont="1" applyBorder="1" applyAlignment="1">
      <alignment horizontal="left" vertical="center"/>
    </xf>
    <xf numFmtId="0" fontId="10" fillId="0" borderId="9" xfId="0" applyFont="1" applyBorder="1" applyAlignment="1">
      <alignment horizontal="left" vertical="center"/>
    </xf>
    <xf numFmtId="0" fontId="10" fillId="0" borderId="1" xfId="0" applyFont="1" applyBorder="1" applyAlignment="1">
      <alignment horizontal="left" vertical="center"/>
    </xf>
    <xf numFmtId="0" fontId="20" fillId="3" borderId="5"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10" fillId="0" borderId="9" xfId="0" applyFont="1" applyFill="1" applyBorder="1" applyAlignment="1">
      <alignment horizontal="center"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0" fillId="3" borderId="29" xfId="0" applyFont="1" applyFill="1" applyBorder="1" applyAlignment="1">
      <alignment horizontal="distributed" vertical="center"/>
    </xf>
    <xf numFmtId="0" fontId="10" fillId="3" borderId="3" xfId="0" applyFont="1" applyFill="1" applyBorder="1" applyAlignment="1">
      <alignment horizontal="distributed" vertical="center"/>
    </xf>
    <xf numFmtId="0" fontId="10" fillId="3" borderId="35" xfId="0" applyFont="1" applyFill="1" applyBorder="1" applyAlignment="1">
      <alignment horizontal="distributed" vertical="center"/>
    </xf>
    <xf numFmtId="0" fontId="10" fillId="0" borderId="28"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3" borderId="6" xfId="0" applyFont="1" applyFill="1" applyBorder="1" applyAlignment="1">
      <alignment horizontal="distributed" vertical="center"/>
    </xf>
    <xf numFmtId="0" fontId="10" fillId="3" borderId="7" xfId="0" applyFont="1" applyFill="1" applyBorder="1" applyAlignment="1">
      <alignment horizontal="distributed" vertical="center"/>
    </xf>
    <xf numFmtId="0" fontId="8" fillId="0" borderId="20" xfId="0" applyFont="1" applyFill="1" applyBorder="1" applyAlignment="1">
      <alignment horizontal="center" vertical="center"/>
    </xf>
    <xf numFmtId="0" fontId="8" fillId="0" borderId="7" xfId="0" applyFont="1" applyFill="1" applyBorder="1" applyAlignment="1">
      <alignment horizontal="center" vertical="center"/>
    </xf>
    <xf numFmtId="0" fontId="10" fillId="0" borderId="3" xfId="0" applyFont="1" applyBorder="1" applyAlignment="1">
      <alignment horizontal="center" vertical="center" shrinkToFit="1"/>
    </xf>
    <xf numFmtId="0" fontId="10" fillId="2" borderId="31" xfId="0" applyFont="1" applyFill="1" applyBorder="1" applyAlignment="1">
      <alignment horizontal="left" vertical="center" shrinkToFit="1"/>
    </xf>
    <xf numFmtId="0" fontId="10" fillId="2" borderId="16"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0" borderId="16" xfId="0" applyFont="1" applyFill="1" applyBorder="1" applyAlignment="1" applyProtection="1">
      <alignment horizontal="center" vertical="center"/>
      <protection locked="0"/>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2" borderId="2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28" xfId="0" applyFont="1" applyFill="1" applyBorder="1" applyAlignment="1">
      <alignment horizontal="distributed" vertical="center"/>
    </xf>
    <xf numFmtId="0" fontId="10" fillId="2" borderId="3" xfId="0" applyFont="1" applyFill="1" applyBorder="1" applyAlignment="1">
      <alignment horizontal="distributed" vertical="center"/>
    </xf>
    <xf numFmtId="0" fontId="10" fillId="2" borderId="35" xfId="0" applyFont="1" applyFill="1" applyBorder="1" applyAlignment="1">
      <alignment horizontal="distributed" vertical="center"/>
    </xf>
    <xf numFmtId="0" fontId="10" fillId="2" borderId="13" xfId="0" applyFont="1" applyFill="1" applyBorder="1" applyAlignment="1">
      <alignment horizontal="distributed" vertical="center"/>
    </xf>
    <xf numFmtId="0" fontId="10" fillId="2" borderId="14" xfId="0" applyFont="1" applyFill="1" applyBorder="1" applyAlignment="1">
      <alignment horizontal="distributed" vertical="center"/>
    </xf>
    <xf numFmtId="0" fontId="10" fillId="2" borderId="15" xfId="0" applyFont="1" applyFill="1" applyBorder="1" applyAlignment="1">
      <alignment horizontal="distributed" vertical="center"/>
    </xf>
    <xf numFmtId="0" fontId="10" fillId="2" borderId="34"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2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6" xfId="0" applyFont="1" applyFill="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left"/>
    </xf>
    <xf numFmtId="0" fontId="10" fillId="0" borderId="28"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3" borderId="23" xfId="0" applyFont="1" applyFill="1" applyBorder="1" applyAlignment="1">
      <alignment horizontal="distributed" vertical="center"/>
    </xf>
    <xf numFmtId="49" fontId="10" fillId="0" borderId="7" xfId="0" applyNumberFormat="1" applyFont="1" applyFill="1" applyBorder="1" applyAlignment="1" applyProtection="1">
      <alignment horizontal="left" vertical="center"/>
      <protection locked="0"/>
    </xf>
    <xf numFmtId="49" fontId="10" fillId="0" borderId="10" xfId="0" applyNumberFormat="1" applyFont="1" applyFill="1" applyBorder="1" applyAlignment="1" applyProtection="1">
      <alignment horizontal="left" vertical="center"/>
      <protection locked="0"/>
    </xf>
    <xf numFmtId="0" fontId="10" fillId="0" borderId="21"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0" fontId="10" fillId="3" borderId="8"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25" xfId="0" applyFont="1" applyFill="1" applyBorder="1" applyAlignment="1">
      <alignment horizontal="center" vertical="center" shrinkToFit="1"/>
    </xf>
    <xf numFmtId="0" fontId="10" fillId="0" borderId="9"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3" borderId="30" xfId="0" applyFont="1" applyFill="1" applyBorder="1" applyAlignment="1">
      <alignment horizontal="distributed" vertical="center" wrapText="1"/>
    </xf>
    <xf numFmtId="0" fontId="10" fillId="3" borderId="14" xfId="0" applyFont="1" applyFill="1" applyBorder="1" applyAlignment="1">
      <alignment horizontal="distributed" vertical="center" wrapText="1"/>
    </xf>
    <xf numFmtId="0" fontId="10" fillId="3" borderId="15" xfId="0" applyFont="1" applyFill="1" applyBorder="1" applyAlignment="1">
      <alignment horizontal="distributed" vertical="center" wrapText="1"/>
    </xf>
    <xf numFmtId="0" fontId="10" fillId="3" borderId="31" xfId="0" applyFont="1" applyFill="1" applyBorder="1" applyAlignment="1">
      <alignment horizontal="distributed" vertical="center" wrapText="1"/>
    </xf>
    <xf numFmtId="0" fontId="10" fillId="3" borderId="16" xfId="0" applyFont="1" applyFill="1" applyBorder="1" applyAlignment="1">
      <alignment horizontal="distributed" vertical="center" wrapText="1"/>
    </xf>
    <xf numFmtId="0" fontId="10" fillId="3" borderId="32" xfId="0" applyFont="1" applyFill="1" applyBorder="1" applyAlignment="1">
      <alignment horizontal="distributed" vertical="center" wrapText="1"/>
    </xf>
    <xf numFmtId="38" fontId="10" fillId="0" borderId="29" xfId="1" applyFont="1" applyBorder="1" applyAlignment="1">
      <alignment horizontal="center" vertical="center"/>
    </xf>
    <xf numFmtId="38" fontId="10" fillId="0" borderId="3" xfId="1" applyFont="1" applyBorder="1" applyAlignment="1">
      <alignment horizontal="center" vertical="center"/>
    </xf>
    <xf numFmtId="0" fontId="7" fillId="0" borderId="0" xfId="0" applyFont="1" applyFill="1" applyBorder="1" applyAlignment="1">
      <alignment horizontal="left" vertical="top"/>
    </xf>
    <xf numFmtId="0" fontId="19" fillId="0" borderId="7" xfId="0" applyFont="1" applyFill="1" applyBorder="1" applyAlignment="1">
      <alignment horizontal="left" vertical="top" wrapText="1"/>
    </xf>
    <xf numFmtId="0" fontId="19" fillId="0" borderId="0" xfId="0" applyFont="1" applyFill="1" applyBorder="1" applyAlignment="1">
      <alignment horizontal="left" vertical="top" wrapText="1"/>
    </xf>
    <xf numFmtId="0" fontId="9" fillId="0" borderId="0" xfId="0" applyFont="1" applyAlignment="1">
      <alignment horizontal="left" shrinkToFit="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10" fillId="0" borderId="35" xfId="0" applyFont="1" applyFill="1" applyBorder="1" applyAlignment="1">
      <alignment horizontal="center" vertical="center"/>
    </xf>
    <xf numFmtId="38" fontId="10" fillId="0" borderId="28" xfId="1" applyFont="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6" xfId="0" applyFont="1" applyFill="1" applyBorder="1" applyAlignment="1">
      <alignment horizontal="center" vertical="center" wrapText="1" shrinkToFit="1"/>
    </xf>
    <xf numFmtId="0" fontId="7" fillId="2" borderId="18"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45" xfId="0" applyFont="1" applyFill="1" applyBorder="1" applyAlignment="1">
      <alignment horizontal="center" vertical="center" wrapText="1" shrinkToFit="1"/>
    </xf>
    <xf numFmtId="0" fontId="7" fillId="2" borderId="43" xfId="0" applyFont="1" applyFill="1" applyBorder="1" applyAlignment="1">
      <alignment horizontal="center" vertical="center" wrapText="1" shrinkToFit="1"/>
    </xf>
    <xf numFmtId="0" fontId="7" fillId="2" borderId="22" xfId="0" applyFont="1" applyFill="1" applyBorder="1" applyAlignment="1">
      <alignment horizontal="center" vertical="center" wrapText="1" shrinkToFit="1"/>
    </xf>
    <xf numFmtId="0" fontId="7" fillId="2" borderId="25"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177" fontId="10" fillId="0" borderId="29" xfId="1" applyNumberFormat="1" applyFont="1" applyBorder="1" applyAlignment="1">
      <alignment horizontal="center" vertical="center"/>
    </xf>
    <xf numFmtId="177" fontId="10" fillId="0" borderId="3" xfId="1" applyNumberFormat="1" applyFont="1" applyBorder="1" applyAlignment="1">
      <alignment horizontal="center" vertical="center"/>
    </xf>
    <xf numFmtId="0" fontId="10" fillId="2" borderId="4" xfId="0" applyFont="1" applyFill="1" applyBorder="1" applyAlignment="1">
      <alignment horizontal="center" vertical="center"/>
    </xf>
    <xf numFmtId="38" fontId="10" fillId="0" borderId="20" xfId="1" applyFont="1" applyBorder="1" applyAlignment="1">
      <alignment horizontal="center" vertical="center"/>
    </xf>
    <xf numFmtId="38" fontId="10" fillId="0" borderId="7" xfId="1" applyFont="1" applyBorder="1" applyAlignment="1">
      <alignment horizontal="center" vertical="center"/>
    </xf>
    <xf numFmtId="0" fontId="11" fillId="0" borderId="0" xfId="0" applyFont="1" applyAlignment="1">
      <alignment horizontal="left" vertical="center"/>
    </xf>
    <xf numFmtId="177" fontId="10" fillId="0" borderId="36" xfId="1" applyNumberFormat="1" applyFont="1" applyBorder="1" applyAlignment="1">
      <alignment horizontal="center" vertical="center"/>
    </xf>
    <xf numFmtId="177" fontId="10" fillId="0" borderId="18" xfId="1" applyNumberFormat="1" applyFont="1" applyBorder="1" applyAlignment="1">
      <alignment horizontal="center" vertical="center"/>
    </xf>
    <xf numFmtId="0" fontId="10" fillId="0" borderId="45" xfId="0" applyFont="1" applyFill="1" applyBorder="1" applyAlignment="1">
      <alignment horizontal="center" vertical="center"/>
    </xf>
    <xf numFmtId="0" fontId="10" fillId="0" borderId="18" xfId="0" applyFont="1" applyFill="1" applyBorder="1" applyAlignment="1">
      <alignment horizontal="center" vertical="center"/>
    </xf>
    <xf numFmtId="38" fontId="10" fillId="0" borderId="36" xfId="1" applyFont="1" applyBorder="1" applyAlignment="1">
      <alignment horizontal="center" vertical="center"/>
    </xf>
    <xf numFmtId="38" fontId="10" fillId="0" borderId="18" xfId="1" applyFont="1" applyBorder="1" applyAlignment="1">
      <alignment horizontal="center" vertical="center"/>
    </xf>
    <xf numFmtId="0" fontId="10" fillId="0" borderId="43" xfId="0" applyFont="1" applyFill="1" applyBorder="1" applyAlignment="1">
      <alignment horizontal="center" vertical="center"/>
    </xf>
    <xf numFmtId="38" fontId="10" fillId="0" borderId="45" xfId="1" applyFont="1" applyBorder="1" applyAlignment="1">
      <alignment horizontal="center" vertical="center"/>
    </xf>
    <xf numFmtId="0" fontId="8" fillId="0" borderId="6" xfId="0" quotePrefix="1" applyFont="1" applyFill="1" applyBorder="1" applyAlignment="1">
      <alignment horizontal="left" vertical="top"/>
    </xf>
    <xf numFmtId="0" fontId="8" fillId="0" borderId="7" xfId="0" quotePrefix="1" applyFont="1" applyFill="1" applyBorder="1" applyAlignment="1">
      <alignment horizontal="left" vertical="top"/>
    </xf>
    <xf numFmtId="0" fontId="8" fillId="0" borderId="10" xfId="0" quotePrefix="1" applyFont="1" applyFill="1" applyBorder="1" applyAlignment="1">
      <alignment horizontal="left" vertical="top"/>
    </xf>
    <xf numFmtId="0" fontId="8" fillId="0" borderId="5" xfId="0" quotePrefix="1" applyFont="1" applyFill="1" applyBorder="1" applyAlignment="1">
      <alignment horizontal="left" vertical="top"/>
    </xf>
    <xf numFmtId="0" fontId="8" fillId="0" borderId="0" xfId="0" quotePrefix="1" applyFont="1" applyFill="1" applyBorder="1" applyAlignment="1">
      <alignment horizontal="left" vertical="top"/>
    </xf>
    <xf numFmtId="0" fontId="8" fillId="0" borderId="2" xfId="0" quotePrefix="1" applyFont="1" applyFill="1" applyBorder="1" applyAlignment="1">
      <alignment horizontal="left" vertical="top"/>
    </xf>
    <xf numFmtId="0" fontId="8" fillId="0" borderId="8" xfId="0" quotePrefix="1" applyFont="1" applyFill="1" applyBorder="1" applyAlignment="1">
      <alignment horizontal="left" vertical="top"/>
    </xf>
    <xf numFmtId="0" fontId="8" fillId="0" borderId="9" xfId="0" quotePrefix="1" applyFont="1" applyFill="1" applyBorder="1" applyAlignment="1">
      <alignment horizontal="left" vertical="top"/>
    </xf>
    <xf numFmtId="0" fontId="8" fillId="0" borderId="1" xfId="0" quotePrefix="1" applyFont="1" applyFill="1" applyBorder="1" applyAlignment="1">
      <alignment horizontal="left" vertical="top"/>
    </xf>
    <xf numFmtId="38" fontId="10" fillId="0" borderId="19" xfId="1" applyFont="1" applyBorder="1" applyAlignment="1">
      <alignment horizontal="center" vertical="center"/>
    </xf>
    <xf numFmtId="38" fontId="10" fillId="0" borderId="11" xfId="1"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38" fontId="10" fillId="0" borderId="46" xfId="1" applyFont="1" applyBorder="1" applyAlignment="1">
      <alignment horizontal="center" vertical="center"/>
    </xf>
    <xf numFmtId="38" fontId="10" fillId="0" borderId="47" xfId="1" applyFont="1" applyBorder="1" applyAlignment="1">
      <alignment horizontal="center" vertical="center"/>
    </xf>
    <xf numFmtId="38" fontId="10" fillId="0" borderId="48" xfId="1" applyFont="1" applyBorder="1" applyAlignment="1">
      <alignment horizontal="center" vertical="center"/>
    </xf>
    <xf numFmtId="0" fontId="10" fillId="0" borderId="49"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48" xfId="0" applyFont="1" applyFill="1" applyBorder="1" applyAlignment="1">
      <alignment horizontal="center" vertical="center"/>
    </xf>
    <xf numFmtId="38" fontId="10" fillId="0" borderId="49" xfId="1" applyFont="1" applyBorder="1" applyAlignment="1">
      <alignment horizontal="center" vertical="center"/>
    </xf>
    <xf numFmtId="0" fontId="10"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25" xfId="0" applyFont="1" applyFill="1" applyBorder="1" applyAlignment="1">
      <alignment horizontal="center" vertical="center" shrinkToFit="1"/>
    </xf>
    <xf numFmtId="0" fontId="10" fillId="4" borderId="45" xfId="0" applyFont="1" applyFill="1" applyBorder="1" applyAlignment="1">
      <alignment horizontal="center" vertical="center" shrinkToFit="1"/>
    </xf>
    <xf numFmtId="0" fontId="10" fillId="4" borderId="18" xfId="0" applyFont="1" applyFill="1" applyBorder="1" applyAlignment="1">
      <alignment horizontal="center" vertical="center" shrinkToFit="1"/>
    </xf>
    <xf numFmtId="0" fontId="10" fillId="4" borderId="44" xfId="0" applyFont="1" applyFill="1" applyBorder="1" applyAlignment="1">
      <alignment horizontal="center" vertical="center" shrinkToFit="1"/>
    </xf>
    <xf numFmtId="0" fontId="10" fillId="4" borderId="22"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57" fontId="10" fillId="0" borderId="20" xfId="0" applyNumberFormat="1" applyFont="1" applyBorder="1" applyAlignment="1">
      <alignment horizontal="center" vertical="center" shrinkToFit="1"/>
    </xf>
    <xf numFmtId="57" fontId="10" fillId="0" borderId="7" xfId="0" applyNumberFormat="1" applyFont="1" applyBorder="1" applyAlignment="1">
      <alignment horizontal="center" vertical="center" shrinkToFit="1"/>
    </xf>
    <xf numFmtId="57" fontId="10" fillId="0" borderId="10" xfId="0" applyNumberFormat="1" applyFont="1" applyBorder="1" applyAlignment="1">
      <alignment horizontal="center" vertical="center" shrinkToFi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45" xfId="0" applyFont="1" applyFill="1" applyBorder="1" applyAlignment="1" applyProtection="1">
      <alignment horizontal="left" vertical="center"/>
      <protection locked="0"/>
    </xf>
    <xf numFmtId="0" fontId="10" fillId="0" borderId="18" xfId="0" applyFont="1" applyFill="1" applyBorder="1" applyAlignment="1" applyProtection="1">
      <alignment horizontal="left" vertical="center"/>
      <protection locked="0"/>
    </xf>
    <xf numFmtId="0" fontId="10" fillId="0" borderId="44" xfId="0" applyFont="1" applyFill="1" applyBorder="1" applyAlignment="1" applyProtection="1">
      <alignment horizontal="left" vertical="center"/>
      <protection locked="0"/>
    </xf>
    <xf numFmtId="0" fontId="10" fillId="0" borderId="22" xfId="0" applyFont="1" applyFill="1" applyBorder="1" applyAlignment="1" applyProtection="1">
      <alignment horizontal="left" vertical="center"/>
      <protection locked="0"/>
    </xf>
    <xf numFmtId="0" fontId="10" fillId="0" borderId="36"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45"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2" borderId="29"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10" fillId="2" borderId="35" xfId="0" applyFont="1" applyFill="1" applyBorder="1" applyAlignment="1">
      <alignment horizontal="left" vertical="center" shrinkToFit="1"/>
    </xf>
    <xf numFmtId="58" fontId="10" fillId="0" borderId="20" xfId="0" applyNumberFormat="1" applyFont="1" applyFill="1" applyBorder="1" applyAlignment="1">
      <alignment horizontal="center" vertical="center"/>
    </xf>
    <xf numFmtId="58" fontId="10" fillId="0" borderId="7" xfId="0" applyNumberFormat="1" applyFont="1" applyFill="1" applyBorder="1" applyAlignment="1">
      <alignment horizontal="center" vertical="center"/>
    </xf>
    <xf numFmtId="58" fontId="10" fillId="0" borderId="10" xfId="0" applyNumberFormat="1" applyFont="1" applyFill="1" applyBorder="1" applyAlignment="1">
      <alignment horizontal="center" vertical="center"/>
    </xf>
    <xf numFmtId="58" fontId="10" fillId="0" borderId="22" xfId="0" applyNumberFormat="1" applyFont="1" applyFill="1" applyBorder="1" applyAlignment="1">
      <alignment horizontal="center" vertical="center"/>
    </xf>
    <xf numFmtId="58" fontId="10" fillId="0" borderId="9" xfId="0" applyNumberFormat="1" applyFont="1" applyFill="1" applyBorder="1" applyAlignment="1">
      <alignment horizontal="center" vertical="center"/>
    </xf>
    <xf numFmtId="58" fontId="10" fillId="0" borderId="1" xfId="0" applyNumberFormat="1" applyFont="1" applyFill="1" applyBorder="1" applyAlignment="1">
      <alignment horizontal="center" vertical="center"/>
    </xf>
    <xf numFmtId="0" fontId="10" fillId="0" borderId="20"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22"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7" xfId="0" applyFont="1" applyFill="1" applyBorder="1" applyAlignment="1">
      <alignment horizontal="left" vertical="top" wrapText="1"/>
    </xf>
    <xf numFmtId="0" fontId="19" fillId="0" borderId="7" xfId="0" applyFont="1" applyFill="1" applyBorder="1" applyAlignment="1">
      <alignment horizontal="left" vertical="top"/>
    </xf>
    <xf numFmtId="38" fontId="10" fillId="0" borderId="50" xfId="1" applyFont="1" applyBorder="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left" vertical="center"/>
    </xf>
  </cellXfs>
  <cellStyles count="11">
    <cellStyle name="桁区切り" xfId="1" builtinId="6"/>
    <cellStyle name="桁区切り 2" xfId="2" xr:uid="{00000000-0005-0000-0000-000001000000}"/>
    <cellStyle name="桁区切り 3" xfId="3" xr:uid="{00000000-0005-0000-0000-000002000000}"/>
    <cellStyle name="桁区切り 4" xfId="9" xr:uid="{00000000-0005-0000-0000-000003000000}"/>
    <cellStyle name="標準" xfId="0" builtinId="0"/>
    <cellStyle name="標準 2" xfId="4" xr:uid="{00000000-0005-0000-0000-000005000000}"/>
    <cellStyle name="標準 2 2" xfId="5" xr:uid="{00000000-0005-0000-0000-000006000000}"/>
    <cellStyle name="標準 3" xfId="6" xr:uid="{00000000-0005-0000-0000-000007000000}"/>
    <cellStyle name="標準 4" xfId="7" xr:uid="{00000000-0005-0000-0000-000008000000}"/>
    <cellStyle name="標準 5" xfId="8" xr:uid="{00000000-0005-0000-0000-000009000000}"/>
    <cellStyle name="標準 6"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35</xdr:row>
          <xdr:rowOff>161925</xdr:rowOff>
        </xdr:from>
        <xdr:to>
          <xdr:col>6</xdr:col>
          <xdr:colOff>38100</xdr:colOff>
          <xdr:row>37</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171450</xdr:rowOff>
        </xdr:from>
        <xdr:to>
          <xdr:col>5</xdr:col>
          <xdr:colOff>0</xdr:colOff>
          <xdr:row>39</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133350</xdr:rowOff>
    </xdr:from>
    <xdr:to>
      <xdr:col>15</xdr:col>
      <xdr:colOff>19050</xdr:colOff>
      <xdr:row>3</xdr:row>
      <xdr:rowOff>57150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825" y="133350"/>
          <a:ext cx="132397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記載例</a:t>
          </a: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34</xdr:row>
          <xdr:rowOff>161925</xdr:rowOff>
        </xdr:from>
        <xdr:to>
          <xdr:col>6</xdr:col>
          <xdr:colOff>38100</xdr:colOff>
          <xdr:row>36</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171450</xdr:rowOff>
        </xdr:from>
        <xdr:to>
          <xdr:col>5</xdr:col>
          <xdr:colOff>0</xdr:colOff>
          <xdr:row>38</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H256"/>
  <sheetViews>
    <sheetView tabSelected="1" view="pageBreakPreview" topLeftCell="A4" zoomScaleNormal="100" zoomScaleSheetLayoutView="100" workbookViewId="0">
      <selection activeCell="C7" sqref="C7:BN9"/>
    </sheetView>
  </sheetViews>
  <sheetFormatPr defaultRowHeight="14.25" x14ac:dyDescent="0.4"/>
  <cols>
    <col min="1" max="16" width="1.25" style="12" customWidth="1"/>
    <col min="17" max="17" width="0.875" style="12" customWidth="1"/>
    <col min="18" max="23" width="1.25" style="12" customWidth="1"/>
    <col min="24" max="24" width="2.125" style="12" customWidth="1"/>
    <col min="25" max="25" width="2.625" style="12" customWidth="1"/>
    <col min="26" max="28" width="1.25" style="12" customWidth="1"/>
    <col min="29" max="29" width="1.75" style="12" customWidth="1"/>
    <col min="30" max="30" width="1.375" style="12" customWidth="1"/>
    <col min="31" max="31" width="1.625" style="12" customWidth="1"/>
    <col min="32" max="34" width="1.25" style="12" customWidth="1"/>
    <col min="35" max="35" width="0.75" style="12" customWidth="1"/>
    <col min="36" max="67" width="1.25" style="12" customWidth="1"/>
    <col min="68" max="68" width="9" style="12"/>
    <col min="69" max="69" width="7.875" style="12" customWidth="1"/>
    <col min="70" max="123" width="1.25" style="12" customWidth="1"/>
    <col min="124" max="16384" width="9" style="12"/>
  </cols>
  <sheetData>
    <row r="1" spans="1:97" ht="18.75" customHeight="1" x14ac:dyDescent="0.4">
      <c r="A1" s="11"/>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row>
    <row r="2" spans="1:97" ht="18.75" customHeight="1" x14ac:dyDescent="0.4">
      <c r="W2" s="25" t="s">
        <v>46</v>
      </c>
      <c r="X2" s="25"/>
      <c r="Y2" s="25"/>
      <c r="Z2" s="25"/>
      <c r="AA2" s="25"/>
      <c r="AB2" s="25"/>
      <c r="AC2" s="25"/>
      <c r="AD2" s="25"/>
      <c r="AE2" s="25"/>
      <c r="AF2" s="25"/>
      <c r="AG2" s="25"/>
      <c r="AH2" s="25"/>
      <c r="AI2" s="25"/>
      <c r="AJ2" s="25"/>
      <c r="AK2" s="25"/>
      <c r="AL2" s="25"/>
      <c r="AM2" s="25"/>
      <c r="AN2" s="25"/>
      <c r="AO2" s="25"/>
      <c r="AP2" s="25"/>
      <c r="AQ2" s="25"/>
      <c r="AR2" s="25"/>
      <c r="AS2" s="25"/>
      <c r="AW2" s="73" t="s">
        <v>20</v>
      </c>
      <c r="AX2" s="73"/>
      <c r="AY2" s="73"/>
      <c r="AZ2" s="73"/>
      <c r="BA2" s="73"/>
      <c r="BB2" s="74"/>
      <c r="BC2" s="75"/>
      <c r="BD2" s="75"/>
      <c r="BE2" s="75"/>
      <c r="BF2" s="75"/>
      <c r="BG2" s="75"/>
      <c r="BH2" s="75"/>
      <c r="BI2" s="75"/>
      <c r="BJ2" s="75"/>
      <c r="BK2" s="75"/>
      <c r="BL2" s="75"/>
      <c r="BM2" s="75"/>
      <c r="BN2" s="75"/>
      <c r="BO2" s="75"/>
    </row>
    <row r="3" spans="1:97" ht="18.75" customHeight="1" x14ac:dyDescent="0.4">
      <c r="B3" s="44" t="s">
        <v>61</v>
      </c>
    </row>
    <row r="4" spans="1:97" ht="18.75" customHeight="1" x14ac:dyDescent="0.4">
      <c r="A4" s="76" t="s">
        <v>58</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row>
    <row r="5" spans="1:97" s="13" customFormat="1" ht="18.75" customHeight="1" x14ac:dyDescent="0.4">
      <c r="A5" s="77" t="s">
        <v>72</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row>
    <row r="6" spans="1:97" s="13" customFormat="1" ht="18.75" customHeight="1" x14ac:dyDescent="0.4">
      <c r="A6" s="48"/>
      <c r="B6" s="48"/>
      <c r="C6" s="48"/>
      <c r="D6" s="48"/>
      <c r="E6" s="48"/>
      <c r="F6" s="48"/>
      <c r="G6" s="48"/>
      <c r="H6" s="48"/>
      <c r="I6" s="48"/>
      <c r="J6" s="48"/>
      <c r="K6" s="48"/>
      <c r="L6" s="48"/>
      <c r="M6" s="48"/>
      <c r="N6" s="48"/>
      <c r="O6" s="48"/>
      <c r="P6" s="48"/>
      <c r="Q6" s="48"/>
      <c r="R6" s="50" t="s">
        <v>79</v>
      </c>
      <c r="S6" s="79" t="s">
        <v>140</v>
      </c>
      <c r="T6" s="79"/>
      <c r="U6" s="79"/>
      <c r="V6" s="79"/>
      <c r="W6" s="79"/>
      <c r="X6" s="79"/>
      <c r="Y6" s="79"/>
      <c r="Z6" s="79"/>
      <c r="AA6" s="79"/>
      <c r="AB6" s="79" t="s">
        <v>78</v>
      </c>
      <c r="AC6" s="79"/>
      <c r="AD6" s="79"/>
      <c r="AE6" s="79" t="s">
        <v>141</v>
      </c>
      <c r="AF6" s="79"/>
      <c r="AG6" s="79"/>
      <c r="AH6" s="79"/>
      <c r="AI6" s="79"/>
      <c r="AJ6" s="79"/>
      <c r="AK6" s="79"/>
      <c r="AL6" s="79"/>
      <c r="AM6" s="79"/>
      <c r="AN6" s="79"/>
      <c r="AO6" s="79"/>
      <c r="AP6" s="79" t="s">
        <v>80</v>
      </c>
      <c r="AQ6" s="79"/>
      <c r="AR6" s="79"/>
      <c r="AS6" s="79"/>
      <c r="AT6" s="79"/>
      <c r="AU6" s="79"/>
      <c r="AV6" s="79"/>
      <c r="AW6" s="79"/>
      <c r="AX6" s="48"/>
      <c r="AY6" s="48"/>
      <c r="AZ6" s="48"/>
      <c r="BA6" s="48"/>
      <c r="BB6" s="48"/>
      <c r="BC6" s="48"/>
      <c r="BD6" s="48"/>
      <c r="BE6" s="48"/>
      <c r="BF6" s="48"/>
      <c r="BG6" s="48"/>
      <c r="BH6" s="48"/>
      <c r="BI6" s="48"/>
      <c r="BJ6" s="48"/>
      <c r="BK6" s="48"/>
      <c r="BL6" s="48"/>
      <c r="BM6" s="48"/>
      <c r="BN6" s="48"/>
      <c r="BO6" s="48"/>
    </row>
    <row r="7" spans="1:97" ht="18.75" customHeight="1" x14ac:dyDescent="0.15">
      <c r="B7" s="14"/>
      <c r="C7" s="78" t="s">
        <v>144</v>
      </c>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14"/>
    </row>
    <row r="8" spans="1:97" ht="18.75" customHeight="1" x14ac:dyDescent="0.15">
      <c r="B8" s="14"/>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14"/>
    </row>
    <row r="9" spans="1:97" ht="18.75" customHeight="1" x14ac:dyDescent="0.15">
      <c r="B9" s="14"/>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14"/>
    </row>
    <row r="10" spans="1:97" ht="15" customHeight="1" x14ac:dyDescent="0.4">
      <c r="A10" s="10"/>
      <c r="B10" s="10"/>
      <c r="C10" s="13"/>
      <c r="D10" s="70" t="s">
        <v>43</v>
      </c>
      <c r="E10" s="70"/>
      <c r="F10" s="70"/>
      <c r="G10" s="71" t="s">
        <v>69</v>
      </c>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15"/>
    </row>
    <row r="11" spans="1:97" ht="13.15" customHeight="1" x14ac:dyDescent="0.4">
      <c r="A11" s="10"/>
      <c r="B11" s="10"/>
      <c r="C11" s="13"/>
      <c r="D11" s="70"/>
      <c r="E11" s="70"/>
      <c r="F11" s="70"/>
      <c r="G11" s="71" t="s">
        <v>60</v>
      </c>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15"/>
    </row>
    <row r="12" spans="1:97" ht="18.75" customHeight="1" x14ac:dyDescent="0.4">
      <c r="A12" s="10"/>
      <c r="B12" s="10"/>
      <c r="C12" s="13"/>
      <c r="D12" s="70" t="s">
        <v>47</v>
      </c>
      <c r="E12" s="70"/>
      <c r="F12" s="70"/>
      <c r="G12" s="57" t="s">
        <v>62</v>
      </c>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15"/>
    </row>
    <row r="13" spans="1:97" ht="18.75" customHeight="1" x14ac:dyDescent="0.4">
      <c r="A13" s="10"/>
      <c r="B13" s="10"/>
      <c r="C13" s="13"/>
      <c r="D13" s="70" t="s">
        <v>48</v>
      </c>
      <c r="E13" s="70"/>
      <c r="F13" s="70"/>
      <c r="G13" s="57" t="s">
        <v>63</v>
      </c>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15"/>
    </row>
    <row r="14" spans="1:97" ht="18.75" customHeight="1" x14ac:dyDescent="0.4">
      <c r="A14" s="10"/>
      <c r="B14" s="10"/>
      <c r="C14" s="13"/>
      <c r="D14" s="70" t="s">
        <v>49</v>
      </c>
      <c r="E14" s="70"/>
      <c r="F14" s="70"/>
      <c r="G14" s="57" t="s">
        <v>64</v>
      </c>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15"/>
    </row>
    <row r="15" spans="1:97" ht="18" customHeight="1" x14ac:dyDescent="0.4">
      <c r="A15" s="10"/>
      <c r="B15" s="10"/>
      <c r="C15" s="13"/>
      <c r="D15" s="352" t="s">
        <v>142</v>
      </c>
      <c r="E15" s="352"/>
      <c r="F15" s="352"/>
      <c r="G15" s="353" t="s">
        <v>143</v>
      </c>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353"/>
      <c r="AP15" s="353"/>
      <c r="AQ15" s="353"/>
      <c r="AR15" s="353"/>
      <c r="AS15" s="353"/>
      <c r="AT15" s="353"/>
      <c r="AU15" s="353"/>
      <c r="AV15" s="353"/>
      <c r="AW15" s="353"/>
      <c r="AX15" s="353"/>
      <c r="AY15" s="353"/>
      <c r="AZ15" s="353"/>
      <c r="BA15" s="353"/>
      <c r="BB15" s="353"/>
      <c r="BC15" s="353"/>
      <c r="BD15" s="353"/>
      <c r="BE15" s="353"/>
      <c r="BF15" s="353"/>
      <c r="BG15" s="353"/>
      <c r="BH15" s="353"/>
      <c r="BI15" s="353"/>
      <c r="BJ15" s="353"/>
      <c r="BK15" s="353"/>
      <c r="BL15" s="353"/>
      <c r="BM15" s="353"/>
      <c r="BN15" s="353"/>
      <c r="BO15" s="353"/>
      <c r="BP15" s="15"/>
    </row>
    <row r="16" spans="1:97" s="20" customFormat="1" ht="15" customHeight="1" x14ac:dyDescent="0.35">
      <c r="A16" s="1"/>
      <c r="B16" s="24"/>
      <c r="C16" s="24"/>
      <c r="D16" s="24"/>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CD16" s="18"/>
      <c r="CE16" s="18"/>
      <c r="CF16" s="18"/>
      <c r="CG16" s="18"/>
      <c r="CH16" s="18"/>
      <c r="CI16" s="18"/>
      <c r="CJ16" s="18"/>
      <c r="CK16" s="18"/>
      <c r="CL16" s="18"/>
      <c r="CM16" s="18"/>
      <c r="CN16" s="18"/>
      <c r="CO16" s="18"/>
      <c r="CP16" s="18"/>
      <c r="CQ16" s="18"/>
      <c r="CR16" s="18"/>
      <c r="CS16" s="18"/>
    </row>
    <row r="17" spans="1:68" s="22" customFormat="1" ht="18.75" customHeight="1" x14ac:dyDescent="0.25">
      <c r="B17" s="90" t="s">
        <v>50</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row>
    <row r="18" spans="1:68" s="13" customFormat="1" ht="18.75" customHeight="1" x14ac:dyDescent="0.4">
      <c r="B18" s="103" t="s">
        <v>51</v>
      </c>
      <c r="C18" s="104"/>
      <c r="D18" s="104"/>
      <c r="E18" s="104"/>
      <c r="F18" s="104"/>
      <c r="G18" s="105"/>
      <c r="H18" s="106"/>
      <c r="I18" s="106"/>
      <c r="J18" s="106"/>
      <c r="K18" s="106"/>
      <c r="L18" s="106"/>
      <c r="M18" s="106"/>
      <c r="N18" s="106"/>
      <c r="O18" s="106"/>
      <c r="P18" s="106"/>
      <c r="Q18" s="106"/>
      <c r="R18" s="106"/>
      <c r="S18" s="106"/>
      <c r="T18" s="106"/>
      <c r="U18" s="106"/>
      <c r="V18" s="106"/>
      <c r="W18" s="106"/>
      <c r="X18" s="106"/>
      <c r="Y18" s="106"/>
      <c r="Z18" s="107"/>
      <c r="AA18" s="108" t="s">
        <v>8</v>
      </c>
      <c r="AB18" s="109"/>
      <c r="AC18" s="109"/>
      <c r="AD18" s="109"/>
      <c r="AE18" s="110"/>
      <c r="AF18" s="117"/>
      <c r="AG18" s="118"/>
      <c r="AH18" s="118"/>
      <c r="AI18" s="118"/>
      <c r="AJ18" s="118"/>
      <c r="AK18" s="119"/>
      <c r="AL18" s="126" t="s">
        <v>0</v>
      </c>
      <c r="AM18" s="127"/>
      <c r="AN18" s="127"/>
      <c r="AO18" s="132" t="s">
        <v>52</v>
      </c>
      <c r="AP18" s="133"/>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5"/>
    </row>
    <row r="19" spans="1:68" s="13" customFormat="1" ht="18.75" customHeight="1" x14ac:dyDescent="0.4">
      <c r="B19" s="136" t="s">
        <v>1</v>
      </c>
      <c r="C19" s="137"/>
      <c r="D19" s="137"/>
      <c r="E19" s="137"/>
      <c r="F19" s="137"/>
      <c r="G19" s="138"/>
      <c r="H19" s="97"/>
      <c r="I19" s="98"/>
      <c r="J19" s="98"/>
      <c r="K19" s="98"/>
      <c r="L19" s="98"/>
      <c r="M19" s="98"/>
      <c r="N19" s="98"/>
      <c r="O19" s="98"/>
      <c r="P19" s="98"/>
      <c r="Q19" s="98"/>
      <c r="R19" s="98"/>
      <c r="S19" s="98"/>
      <c r="T19" s="98"/>
      <c r="U19" s="98"/>
      <c r="V19" s="98"/>
      <c r="W19" s="98"/>
      <c r="X19" s="98"/>
      <c r="Y19" s="98"/>
      <c r="Z19" s="99"/>
      <c r="AA19" s="111"/>
      <c r="AB19" s="112"/>
      <c r="AC19" s="112"/>
      <c r="AD19" s="112"/>
      <c r="AE19" s="113"/>
      <c r="AF19" s="120"/>
      <c r="AG19" s="121"/>
      <c r="AH19" s="121"/>
      <c r="AI19" s="121"/>
      <c r="AJ19" s="121"/>
      <c r="AK19" s="122"/>
      <c r="AL19" s="128"/>
      <c r="AM19" s="129"/>
      <c r="AN19" s="129"/>
      <c r="AO19" s="80"/>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2"/>
    </row>
    <row r="20" spans="1:68" s="13" customFormat="1" ht="18.75" customHeight="1" x14ac:dyDescent="0.4">
      <c r="B20" s="136"/>
      <c r="C20" s="137"/>
      <c r="D20" s="137"/>
      <c r="E20" s="137"/>
      <c r="F20" s="137"/>
      <c r="G20" s="138"/>
      <c r="H20" s="100"/>
      <c r="I20" s="101"/>
      <c r="J20" s="101"/>
      <c r="K20" s="101"/>
      <c r="L20" s="101"/>
      <c r="M20" s="101"/>
      <c r="N20" s="101"/>
      <c r="O20" s="101"/>
      <c r="P20" s="101"/>
      <c r="Q20" s="101"/>
      <c r="R20" s="101"/>
      <c r="S20" s="101"/>
      <c r="T20" s="101"/>
      <c r="U20" s="101"/>
      <c r="V20" s="101"/>
      <c r="W20" s="101"/>
      <c r="X20" s="101"/>
      <c r="Y20" s="101"/>
      <c r="Z20" s="102"/>
      <c r="AA20" s="111"/>
      <c r="AB20" s="112"/>
      <c r="AC20" s="112"/>
      <c r="AD20" s="112"/>
      <c r="AE20" s="113"/>
      <c r="AF20" s="120"/>
      <c r="AG20" s="121"/>
      <c r="AH20" s="121"/>
      <c r="AI20" s="121"/>
      <c r="AJ20" s="121"/>
      <c r="AK20" s="122"/>
      <c r="AL20" s="128"/>
      <c r="AM20" s="129"/>
      <c r="AN20" s="129"/>
      <c r="AO20" s="80"/>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2"/>
    </row>
    <row r="21" spans="1:68" s="13" customFormat="1" ht="18.75" customHeight="1" x14ac:dyDescent="0.4">
      <c r="B21" s="139"/>
      <c r="C21" s="140"/>
      <c r="D21" s="140"/>
      <c r="E21" s="140"/>
      <c r="F21" s="140"/>
      <c r="G21" s="141"/>
      <c r="H21" s="83" t="s">
        <v>66</v>
      </c>
      <c r="I21" s="84"/>
      <c r="J21" s="84"/>
      <c r="K21" s="84"/>
      <c r="L21" s="84"/>
      <c r="M21" s="84"/>
      <c r="N21" s="84"/>
      <c r="O21" s="84"/>
      <c r="P21" s="84"/>
      <c r="Q21" s="84"/>
      <c r="R21" s="84"/>
      <c r="S21" s="84"/>
      <c r="T21" s="84"/>
      <c r="U21" s="84"/>
      <c r="V21" s="84"/>
      <c r="W21" s="84"/>
      <c r="X21" s="84"/>
      <c r="Y21" s="84"/>
      <c r="Z21" s="85"/>
      <c r="AA21" s="114"/>
      <c r="AB21" s="115"/>
      <c r="AC21" s="115"/>
      <c r="AD21" s="115"/>
      <c r="AE21" s="116"/>
      <c r="AF21" s="123"/>
      <c r="AG21" s="124"/>
      <c r="AH21" s="124"/>
      <c r="AI21" s="124"/>
      <c r="AJ21" s="124"/>
      <c r="AK21" s="125"/>
      <c r="AL21" s="130"/>
      <c r="AM21" s="131"/>
      <c r="AN21" s="131"/>
      <c r="AO21" s="86" t="s">
        <v>9</v>
      </c>
      <c r="AP21" s="87"/>
      <c r="AQ21" s="87"/>
      <c r="AR21" s="87"/>
      <c r="AS21" s="88"/>
      <c r="AT21" s="88"/>
      <c r="AU21" s="88"/>
      <c r="AV21" s="88"/>
      <c r="AW21" s="88"/>
      <c r="AX21" s="88"/>
      <c r="AY21" s="88"/>
      <c r="AZ21" s="88"/>
      <c r="BA21" s="88"/>
      <c r="BB21" s="88"/>
      <c r="BC21" s="88"/>
      <c r="BD21" s="88"/>
      <c r="BE21" s="88"/>
      <c r="BF21" s="88"/>
      <c r="BG21" s="88"/>
      <c r="BH21" s="88"/>
      <c r="BI21" s="88"/>
      <c r="BJ21" s="88"/>
      <c r="BK21" s="88"/>
      <c r="BL21" s="88"/>
      <c r="BM21" s="88"/>
      <c r="BN21" s="88"/>
      <c r="BO21" s="89"/>
    </row>
    <row r="22" spans="1:68" ht="15" customHeight="1" x14ac:dyDescent="0.4">
      <c r="A22" s="10"/>
      <c r="B22" s="10"/>
      <c r="C22" s="13"/>
      <c r="D22" s="28"/>
      <c r="E22" s="28"/>
      <c r="F22" s="28"/>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5"/>
    </row>
    <row r="23" spans="1:68" s="23" customFormat="1" ht="18.75" customHeight="1" x14ac:dyDescent="0.25">
      <c r="B23" s="90" t="s">
        <v>67</v>
      </c>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row>
    <row r="24" spans="1:68" s="13" customFormat="1" ht="21" customHeight="1" x14ac:dyDescent="0.4">
      <c r="B24" s="91" t="s">
        <v>22</v>
      </c>
      <c r="C24" s="92"/>
      <c r="D24" s="92"/>
      <c r="E24" s="92"/>
      <c r="F24" s="92"/>
      <c r="G24" s="92"/>
      <c r="H24" s="92"/>
      <c r="I24" s="92"/>
      <c r="J24" s="92"/>
      <c r="K24" s="92"/>
      <c r="L24" s="92"/>
      <c r="M24" s="92"/>
      <c r="N24" s="92"/>
      <c r="O24" s="92"/>
      <c r="P24" s="92"/>
      <c r="Q24" s="92"/>
      <c r="R24" s="93"/>
      <c r="S24" s="94"/>
      <c r="T24" s="95"/>
      <c r="U24" s="95"/>
      <c r="V24" s="95"/>
      <c r="W24" s="95"/>
      <c r="X24" s="95"/>
      <c r="Y24" s="95"/>
      <c r="Z24" s="95"/>
      <c r="AA24" s="95"/>
      <c r="AB24" s="95"/>
      <c r="AC24" s="95"/>
      <c r="AD24" s="95"/>
      <c r="AE24" s="96"/>
      <c r="AF24" s="313" t="s">
        <v>2</v>
      </c>
      <c r="AG24" s="314"/>
      <c r="AH24" s="314"/>
      <c r="AI24" s="314"/>
      <c r="AJ24" s="314"/>
      <c r="AK24" s="314"/>
      <c r="AL24" s="314"/>
      <c r="AM24" s="315"/>
      <c r="AN24" s="342"/>
      <c r="AO24" s="343"/>
      <c r="AP24" s="343"/>
      <c r="AQ24" s="343"/>
      <c r="AR24" s="343"/>
      <c r="AS24" s="343"/>
      <c r="AT24" s="343"/>
      <c r="AU24" s="343"/>
      <c r="AV24" s="343"/>
      <c r="AW24" s="343"/>
      <c r="AX24" s="343"/>
      <c r="AY24" s="343"/>
      <c r="AZ24" s="343"/>
      <c r="BA24" s="343"/>
      <c r="BB24" s="343"/>
      <c r="BC24" s="343"/>
      <c r="BD24" s="343"/>
      <c r="BE24" s="343"/>
      <c r="BF24" s="343"/>
      <c r="BG24" s="343"/>
      <c r="BH24" s="343"/>
      <c r="BI24" s="343"/>
      <c r="BJ24" s="343"/>
      <c r="BK24" s="343"/>
      <c r="BL24" s="343"/>
      <c r="BM24" s="343"/>
      <c r="BN24" s="343"/>
      <c r="BO24" s="344"/>
    </row>
    <row r="25" spans="1:68" s="13" customFormat="1" ht="18.75" customHeight="1" x14ac:dyDescent="0.4">
      <c r="B25" s="295" t="s">
        <v>75</v>
      </c>
      <c r="C25" s="296"/>
      <c r="D25" s="296"/>
      <c r="E25" s="296"/>
      <c r="F25" s="296"/>
      <c r="G25" s="296"/>
      <c r="H25" s="296"/>
      <c r="I25" s="296"/>
      <c r="J25" s="297"/>
      <c r="K25" s="310"/>
      <c r="L25" s="311"/>
      <c r="M25" s="311"/>
      <c r="N25" s="311"/>
      <c r="O25" s="311"/>
      <c r="P25" s="311"/>
      <c r="Q25" s="311"/>
      <c r="R25" s="311"/>
      <c r="S25" s="311"/>
      <c r="T25" s="311"/>
      <c r="U25" s="311"/>
      <c r="V25" s="311"/>
      <c r="W25" s="311"/>
      <c r="X25" s="311"/>
      <c r="Y25" s="311"/>
      <c r="Z25" s="311"/>
      <c r="AA25" s="311"/>
      <c r="AB25" s="311"/>
      <c r="AC25" s="311"/>
      <c r="AD25" s="311"/>
      <c r="AE25" s="312"/>
      <c r="AF25" s="316"/>
      <c r="AG25" s="317"/>
      <c r="AH25" s="317"/>
      <c r="AI25" s="317"/>
      <c r="AJ25" s="317"/>
      <c r="AK25" s="317"/>
      <c r="AL25" s="317"/>
      <c r="AM25" s="318"/>
      <c r="AN25" s="345"/>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346"/>
    </row>
    <row r="26" spans="1:68" s="16" customFormat="1" ht="18.75" customHeight="1" x14ac:dyDescent="0.15">
      <c r="A26" s="4"/>
      <c r="B26" s="298" t="s">
        <v>74</v>
      </c>
      <c r="C26" s="299"/>
      <c r="D26" s="299"/>
      <c r="E26" s="299"/>
      <c r="F26" s="299"/>
      <c r="G26" s="299"/>
      <c r="H26" s="299"/>
      <c r="I26" s="299"/>
      <c r="J26" s="300"/>
      <c r="K26" s="304"/>
      <c r="L26" s="305"/>
      <c r="M26" s="305"/>
      <c r="N26" s="305"/>
      <c r="O26" s="305"/>
      <c r="P26" s="305"/>
      <c r="Q26" s="305"/>
      <c r="R26" s="305"/>
      <c r="S26" s="305"/>
      <c r="T26" s="305"/>
      <c r="U26" s="305"/>
      <c r="V26" s="305"/>
      <c r="W26" s="305"/>
      <c r="X26" s="305"/>
      <c r="Y26" s="305"/>
      <c r="Z26" s="305"/>
      <c r="AA26" s="305"/>
      <c r="AB26" s="305"/>
      <c r="AC26" s="305"/>
      <c r="AD26" s="305"/>
      <c r="AE26" s="306"/>
      <c r="AF26" s="313" t="s">
        <v>76</v>
      </c>
      <c r="AG26" s="314"/>
      <c r="AH26" s="314"/>
      <c r="AI26" s="314"/>
      <c r="AJ26" s="314"/>
      <c r="AK26" s="314"/>
      <c r="AL26" s="314"/>
      <c r="AM26" s="315"/>
      <c r="AN26" s="336"/>
      <c r="AO26" s="337"/>
      <c r="AP26" s="337"/>
      <c r="AQ26" s="337"/>
      <c r="AR26" s="337"/>
      <c r="AS26" s="337"/>
      <c r="AT26" s="337"/>
      <c r="AU26" s="337"/>
      <c r="AV26" s="337"/>
      <c r="AW26" s="337"/>
      <c r="AX26" s="337"/>
      <c r="AY26" s="337"/>
      <c r="AZ26" s="337"/>
      <c r="BA26" s="337"/>
      <c r="BB26" s="337"/>
      <c r="BC26" s="337"/>
      <c r="BD26" s="337"/>
      <c r="BE26" s="337"/>
      <c r="BF26" s="337"/>
      <c r="BG26" s="337"/>
      <c r="BH26" s="337"/>
      <c r="BI26" s="337"/>
      <c r="BJ26" s="337"/>
      <c r="BK26" s="337"/>
      <c r="BL26" s="337"/>
      <c r="BM26" s="337"/>
      <c r="BN26" s="337"/>
      <c r="BO26" s="338"/>
    </row>
    <row r="27" spans="1:68" s="16" customFormat="1" ht="18.75" customHeight="1" x14ac:dyDescent="0.15">
      <c r="A27" s="4"/>
      <c r="B27" s="301"/>
      <c r="C27" s="302"/>
      <c r="D27" s="302"/>
      <c r="E27" s="302"/>
      <c r="F27" s="302"/>
      <c r="G27" s="302"/>
      <c r="H27" s="302"/>
      <c r="I27" s="302"/>
      <c r="J27" s="303"/>
      <c r="K27" s="307"/>
      <c r="L27" s="308"/>
      <c r="M27" s="308"/>
      <c r="N27" s="308"/>
      <c r="O27" s="308"/>
      <c r="P27" s="308"/>
      <c r="Q27" s="308"/>
      <c r="R27" s="308"/>
      <c r="S27" s="308"/>
      <c r="T27" s="308"/>
      <c r="U27" s="308"/>
      <c r="V27" s="308"/>
      <c r="W27" s="308"/>
      <c r="X27" s="308"/>
      <c r="Y27" s="308"/>
      <c r="Z27" s="308"/>
      <c r="AA27" s="308"/>
      <c r="AB27" s="308"/>
      <c r="AC27" s="308"/>
      <c r="AD27" s="308"/>
      <c r="AE27" s="309"/>
      <c r="AF27" s="316"/>
      <c r="AG27" s="317"/>
      <c r="AH27" s="317"/>
      <c r="AI27" s="317"/>
      <c r="AJ27" s="317"/>
      <c r="AK27" s="317"/>
      <c r="AL27" s="317"/>
      <c r="AM27" s="318"/>
      <c r="AN27" s="339"/>
      <c r="AO27" s="340"/>
      <c r="AP27" s="340"/>
      <c r="AQ27" s="340"/>
      <c r="AR27" s="340"/>
      <c r="AS27" s="340"/>
      <c r="AT27" s="340"/>
      <c r="AU27" s="340"/>
      <c r="AV27" s="340"/>
      <c r="AW27" s="340"/>
      <c r="AX27" s="340"/>
      <c r="AY27" s="340"/>
      <c r="AZ27" s="340"/>
      <c r="BA27" s="340"/>
      <c r="BB27" s="340"/>
      <c r="BC27" s="340"/>
      <c r="BD27" s="340"/>
      <c r="BE27" s="340"/>
      <c r="BF27" s="340"/>
      <c r="BG27" s="340"/>
      <c r="BH27" s="340"/>
      <c r="BI27" s="340"/>
      <c r="BJ27" s="340"/>
      <c r="BK27" s="340"/>
      <c r="BL27" s="340"/>
      <c r="BM27" s="340"/>
      <c r="BN27" s="340"/>
      <c r="BO27" s="341"/>
    </row>
    <row r="28" spans="1:68" ht="18.75" hidden="1" customHeight="1" x14ac:dyDescent="0.4">
      <c r="B28" s="143" t="s">
        <v>16</v>
      </c>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5"/>
      <c r="AR28" s="142" t="s">
        <v>53</v>
      </c>
      <c r="AS28" s="142"/>
      <c r="AT28" s="142"/>
      <c r="AU28" s="142"/>
      <c r="AV28" s="142"/>
      <c r="AW28" s="142"/>
      <c r="AX28" s="142"/>
      <c r="AY28" s="142"/>
      <c r="AZ28" s="142" t="s">
        <v>5</v>
      </c>
      <c r="BA28" s="142"/>
      <c r="BB28" s="142"/>
      <c r="BC28" s="142"/>
      <c r="BD28" s="142"/>
      <c r="BE28" s="142"/>
      <c r="BF28" s="142" t="s">
        <v>6</v>
      </c>
      <c r="BG28" s="142"/>
      <c r="BH28" s="142"/>
      <c r="BI28" s="142"/>
      <c r="BJ28" s="142"/>
      <c r="BK28" s="142"/>
      <c r="BL28" s="159" t="s">
        <v>7</v>
      </c>
      <c r="BM28" s="159"/>
      <c r="BN28" s="160"/>
      <c r="BO28" s="161"/>
    </row>
    <row r="29" spans="1:68" ht="15" customHeight="1" x14ac:dyDescent="0.4">
      <c r="A29" s="10"/>
      <c r="B29" s="10"/>
      <c r="C29" s="13"/>
      <c r="D29" s="28"/>
      <c r="E29" s="28"/>
      <c r="F29" s="28"/>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5"/>
    </row>
    <row r="30" spans="1:68" ht="18.75" customHeight="1" x14ac:dyDescent="0.25">
      <c r="B30" s="90" t="s">
        <v>23</v>
      </c>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row>
    <row r="31" spans="1:68" s="16" customFormat="1" ht="18.75" customHeight="1" x14ac:dyDescent="0.15">
      <c r="A31" s="4"/>
      <c r="B31" s="162" t="s">
        <v>37</v>
      </c>
      <c r="C31" s="163"/>
      <c r="D31" s="163"/>
      <c r="E31" s="163"/>
      <c r="F31" s="163"/>
      <c r="G31" s="163"/>
      <c r="H31" s="163"/>
      <c r="I31" s="163"/>
      <c r="J31" s="164"/>
      <c r="K31" s="165"/>
      <c r="L31" s="166"/>
      <c r="M31" s="166"/>
      <c r="N31" s="166"/>
      <c r="O31" s="166"/>
      <c r="P31" s="166"/>
      <c r="Q31" s="166"/>
      <c r="R31" s="166"/>
      <c r="S31" s="166"/>
      <c r="T31" s="166"/>
      <c r="U31" s="166"/>
      <c r="V31" s="166"/>
      <c r="W31" s="166"/>
      <c r="X31" s="166"/>
      <c r="Y31" s="166"/>
      <c r="Z31" s="166"/>
      <c r="AA31" s="166"/>
      <c r="AB31" s="166"/>
      <c r="AC31" s="166"/>
      <c r="AD31" s="166"/>
      <c r="AE31" s="167"/>
      <c r="AF31" s="168" t="s">
        <v>3</v>
      </c>
      <c r="AG31" s="169"/>
      <c r="AH31" s="169"/>
      <c r="AI31" s="169"/>
      <c r="AJ31" s="169"/>
      <c r="AK31" s="169"/>
      <c r="AL31" s="169"/>
      <c r="AM31" s="170" t="s">
        <v>38</v>
      </c>
      <c r="AN31" s="171"/>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5"/>
    </row>
    <row r="32" spans="1:68" s="16" customFormat="1" ht="18.75" customHeight="1" x14ac:dyDescent="0.15">
      <c r="A32" s="4"/>
      <c r="B32" s="146" t="s">
        <v>24</v>
      </c>
      <c r="C32" s="147"/>
      <c r="D32" s="147"/>
      <c r="E32" s="147"/>
      <c r="F32" s="147"/>
      <c r="G32" s="147"/>
      <c r="H32" s="147"/>
      <c r="I32" s="147"/>
      <c r="J32" s="148"/>
      <c r="K32" s="149"/>
      <c r="L32" s="150"/>
      <c r="M32" s="150"/>
      <c r="N32" s="150"/>
      <c r="O32" s="150"/>
      <c r="P32" s="150"/>
      <c r="Q32" s="150"/>
      <c r="R32" s="150"/>
      <c r="S32" s="150"/>
      <c r="T32" s="150"/>
      <c r="U32" s="150"/>
      <c r="V32" s="150"/>
      <c r="W32" s="150"/>
      <c r="X32" s="150"/>
      <c r="Y32" s="150"/>
      <c r="Z32" s="150"/>
      <c r="AA32" s="150"/>
      <c r="AB32" s="150"/>
      <c r="AC32" s="150"/>
      <c r="AD32" s="150"/>
      <c r="AE32" s="151"/>
      <c r="AF32" s="155" t="s">
        <v>54</v>
      </c>
      <c r="AG32" s="156"/>
      <c r="AH32" s="156"/>
      <c r="AI32" s="156"/>
      <c r="AJ32" s="156"/>
      <c r="AK32" s="156"/>
      <c r="AL32" s="156"/>
      <c r="AM32" s="80"/>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2"/>
    </row>
    <row r="33" spans="1:112" s="16" customFormat="1" ht="18.75" customHeight="1" x14ac:dyDescent="0.15">
      <c r="A33" s="4"/>
      <c r="B33" s="139"/>
      <c r="C33" s="140"/>
      <c r="D33" s="140"/>
      <c r="E33" s="140"/>
      <c r="F33" s="140"/>
      <c r="G33" s="140"/>
      <c r="H33" s="140"/>
      <c r="I33" s="140"/>
      <c r="J33" s="141"/>
      <c r="K33" s="152"/>
      <c r="L33" s="153"/>
      <c r="M33" s="153"/>
      <c r="N33" s="153"/>
      <c r="O33" s="153"/>
      <c r="P33" s="153"/>
      <c r="Q33" s="153"/>
      <c r="R33" s="153"/>
      <c r="S33" s="153"/>
      <c r="T33" s="153"/>
      <c r="U33" s="153"/>
      <c r="V33" s="153"/>
      <c r="W33" s="153"/>
      <c r="X33" s="153"/>
      <c r="Y33" s="153"/>
      <c r="Z33" s="153"/>
      <c r="AA33" s="153"/>
      <c r="AB33" s="153"/>
      <c r="AC33" s="153"/>
      <c r="AD33" s="153"/>
      <c r="AE33" s="154"/>
      <c r="AF33" s="157"/>
      <c r="AG33" s="158"/>
      <c r="AH33" s="158"/>
      <c r="AI33" s="158"/>
      <c r="AJ33" s="158"/>
      <c r="AK33" s="158"/>
      <c r="AL33" s="158"/>
      <c r="AM33" s="86" t="s">
        <v>9</v>
      </c>
      <c r="AN33" s="87"/>
      <c r="AO33" s="87"/>
      <c r="AP33" s="87"/>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9"/>
    </row>
    <row r="34" spans="1:112" s="16" customFormat="1" ht="18.75" hidden="1" customHeight="1" x14ac:dyDescent="0.15">
      <c r="A34" s="4"/>
      <c r="B34" s="333" t="s">
        <v>39</v>
      </c>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5"/>
      <c r="AH34" s="172" t="s">
        <v>45</v>
      </c>
      <c r="AI34" s="172"/>
      <c r="AJ34" s="177" t="s">
        <v>17</v>
      </c>
      <c r="AK34" s="177"/>
      <c r="AL34" s="177"/>
      <c r="AM34" s="177"/>
      <c r="AN34" s="177"/>
      <c r="AO34" s="177"/>
      <c r="AP34" s="177"/>
      <c r="AQ34" s="177"/>
      <c r="AR34" s="172" t="s">
        <v>45</v>
      </c>
      <c r="AS34" s="172"/>
      <c r="AT34" s="172" t="s">
        <v>18</v>
      </c>
      <c r="AU34" s="172"/>
      <c r="AV34" s="172"/>
      <c r="AW34" s="172"/>
      <c r="AX34" s="172"/>
      <c r="AY34" s="172"/>
      <c r="AZ34" s="172"/>
      <c r="BA34" s="172"/>
      <c r="BB34" s="172"/>
      <c r="BC34" s="172" t="s">
        <v>45</v>
      </c>
      <c r="BD34" s="172"/>
      <c r="BE34" s="177" t="s">
        <v>19</v>
      </c>
      <c r="BF34" s="177"/>
      <c r="BG34" s="177"/>
      <c r="BH34" s="177"/>
      <c r="BI34" s="177"/>
      <c r="BJ34" s="177"/>
      <c r="BK34" s="177"/>
      <c r="BL34" s="177"/>
      <c r="BM34" s="177"/>
      <c r="BN34" s="177"/>
      <c r="BO34" s="178"/>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row>
    <row r="35" spans="1:112" ht="18.75" hidden="1" customHeight="1" x14ac:dyDescent="0.4">
      <c r="B35" s="173" t="s">
        <v>21</v>
      </c>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5"/>
      <c r="AR35" s="176"/>
      <c r="AS35" s="176"/>
      <c r="AT35" s="176"/>
      <c r="AU35" s="176"/>
      <c r="AV35" s="176"/>
      <c r="AW35" s="176"/>
      <c r="AX35" s="176"/>
      <c r="AY35" s="176"/>
      <c r="AZ35" s="176" t="s">
        <v>5</v>
      </c>
      <c r="BA35" s="176"/>
      <c r="BB35" s="176"/>
      <c r="BC35" s="176"/>
      <c r="BD35" s="176"/>
      <c r="BE35" s="176"/>
      <c r="BF35" s="176" t="s">
        <v>6</v>
      </c>
      <c r="BG35" s="176"/>
      <c r="BH35" s="176"/>
      <c r="BI35" s="176"/>
      <c r="BJ35" s="176"/>
      <c r="BK35" s="176"/>
      <c r="BL35" s="196" t="s">
        <v>7</v>
      </c>
      <c r="BM35" s="196"/>
      <c r="BN35" s="197"/>
      <c r="BO35" s="198"/>
    </row>
    <row r="36" spans="1:112" ht="15" customHeight="1" x14ac:dyDescent="0.4">
      <c r="A36" s="10"/>
      <c r="B36" s="10"/>
      <c r="C36" s="56"/>
      <c r="D36" s="55"/>
      <c r="E36" s="55"/>
      <c r="F36" s="55"/>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15"/>
    </row>
    <row r="37" spans="1:112" ht="15" customHeight="1" x14ac:dyDescent="0.4">
      <c r="A37" s="10"/>
      <c r="B37" s="199"/>
      <c r="C37" s="199"/>
      <c r="D37" s="199"/>
      <c r="E37" s="199"/>
      <c r="F37" s="199"/>
      <c r="G37" s="18" t="s">
        <v>137</v>
      </c>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0"/>
      <c r="BM37" s="10"/>
      <c r="BN37" s="10"/>
      <c r="BO37" s="10"/>
      <c r="BP37" s="15"/>
    </row>
    <row r="38" spans="1:112" ht="15" customHeight="1" x14ac:dyDescent="0.4">
      <c r="A38" s="10"/>
      <c r="B38" s="10"/>
      <c r="C38" s="56"/>
      <c r="D38" s="55"/>
      <c r="E38" s="55"/>
      <c r="F38" s="55"/>
      <c r="G38" s="200" t="s">
        <v>138</v>
      </c>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56"/>
      <c r="BO38" s="56"/>
      <c r="BP38" s="15"/>
    </row>
    <row r="39" spans="1:112" ht="15" customHeight="1" x14ac:dyDescent="0.4">
      <c r="A39" s="10"/>
      <c r="B39" s="201"/>
      <c r="C39" s="201"/>
      <c r="D39" s="201"/>
      <c r="E39" s="201"/>
      <c r="F39" s="201"/>
      <c r="G39" s="202" t="s">
        <v>139</v>
      </c>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56"/>
      <c r="BJ39" s="56"/>
      <c r="BK39" s="56"/>
      <c r="BL39" s="56"/>
      <c r="BM39" s="56"/>
      <c r="BN39" s="56"/>
      <c r="BO39" s="56"/>
      <c r="BP39" s="15"/>
    </row>
    <row r="40" spans="1:112" customFormat="1" ht="18.75" customHeight="1" x14ac:dyDescent="0.4">
      <c r="A40" s="3"/>
      <c r="B40" s="6" t="s">
        <v>25</v>
      </c>
      <c r="C40" s="21"/>
      <c r="D40" s="21"/>
      <c r="E40" s="21"/>
      <c r="F40" s="21"/>
      <c r="G40" s="21"/>
      <c r="H40" s="21"/>
      <c r="I40" s="21"/>
      <c r="J40" s="21"/>
      <c r="K40" s="21"/>
      <c r="L40" s="21"/>
      <c r="M40" s="21"/>
      <c r="N40" s="21"/>
      <c r="O40" s="21"/>
      <c r="P40" s="21"/>
      <c r="Q40" s="21"/>
      <c r="R40" s="21"/>
      <c r="S40" s="21"/>
      <c r="T40" s="21"/>
      <c r="U40" s="21"/>
      <c r="V40" s="5"/>
      <c r="W40" s="5"/>
      <c r="X40" s="5"/>
      <c r="Y40" s="5"/>
      <c r="Z40" s="5"/>
      <c r="AA40" s="5"/>
      <c r="AB40" s="5"/>
      <c r="AC40" s="5"/>
      <c r="AD40" s="5"/>
      <c r="AE40" s="3"/>
    </row>
    <row r="41" spans="1:112" s="18" customFormat="1" ht="18.75" customHeight="1" x14ac:dyDescent="0.4">
      <c r="A41" s="2"/>
      <c r="B41" s="179" t="s">
        <v>11</v>
      </c>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1"/>
      <c r="AK41" s="182" t="s">
        <v>12</v>
      </c>
      <c r="AL41" s="183"/>
      <c r="AM41" s="183"/>
      <c r="AN41" s="183"/>
      <c r="AO41" s="183"/>
      <c r="AP41" s="183"/>
      <c r="AQ41" s="183"/>
      <c r="AR41" s="183"/>
      <c r="AS41" s="183"/>
      <c r="AT41" s="184"/>
      <c r="AU41" s="193"/>
      <c r="AV41" s="194"/>
      <c r="AW41" s="194"/>
      <c r="AX41" s="194"/>
      <c r="AY41" s="194"/>
      <c r="AZ41" s="194"/>
      <c r="BA41" s="194"/>
      <c r="BB41" s="194"/>
      <c r="BC41" s="194"/>
      <c r="BD41" s="194"/>
      <c r="BE41" s="194"/>
      <c r="BF41" s="194"/>
      <c r="BG41" s="194"/>
      <c r="BH41" s="194"/>
      <c r="BI41" s="194"/>
      <c r="BJ41" s="194"/>
      <c r="BK41" s="194"/>
      <c r="BL41" s="194"/>
      <c r="BM41" s="194"/>
      <c r="BN41" s="194"/>
      <c r="BO41" s="195"/>
      <c r="CD41"/>
      <c r="CE41"/>
      <c r="CF41"/>
      <c r="CG41"/>
      <c r="CH41"/>
      <c r="CI41"/>
      <c r="CJ41"/>
      <c r="CK41"/>
      <c r="CL41"/>
      <c r="CM41"/>
      <c r="CN41"/>
      <c r="CO41"/>
      <c r="CP41"/>
      <c r="CQ41"/>
      <c r="CR41"/>
      <c r="CS41"/>
    </row>
    <row r="42" spans="1:112" s="19" customFormat="1" ht="18.75" customHeight="1" x14ac:dyDescent="0.15">
      <c r="A42" s="9"/>
      <c r="B42" s="325"/>
      <c r="C42" s="326"/>
      <c r="D42" s="326"/>
      <c r="E42" s="326"/>
      <c r="F42" s="326"/>
      <c r="G42" s="326"/>
      <c r="H42" s="326"/>
      <c r="I42" s="326"/>
      <c r="J42" s="326"/>
      <c r="K42" s="326"/>
      <c r="L42" s="326"/>
      <c r="M42" s="326"/>
      <c r="N42" s="326"/>
      <c r="O42" s="326"/>
      <c r="P42" s="326"/>
      <c r="Q42" s="326"/>
      <c r="R42" s="326"/>
      <c r="S42" s="326"/>
      <c r="T42" s="326"/>
      <c r="U42" s="326"/>
      <c r="V42" s="326"/>
      <c r="W42" s="326"/>
      <c r="X42" s="327"/>
      <c r="Y42" s="331"/>
      <c r="Z42" s="326"/>
      <c r="AA42" s="326"/>
      <c r="AB42" s="326"/>
      <c r="AC42" s="326"/>
      <c r="AD42" s="326"/>
      <c r="AE42" s="326"/>
      <c r="AF42" s="326"/>
      <c r="AG42" s="326"/>
      <c r="AH42" s="326"/>
      <c r="AI42" s="326"/>
      <c r="AJ42" s="327"/>
      <c r="AK42" s="185" t="s">
        <v>13</v>
      </c>
      <c r="AL42" s="186"/>
      <c r="AM42" s="186"/>
      <c r="AN42" s="186"/>
      <c r="AO42" s="186"/>
      <c r="AP42" s="186"/>
      <c r="AQ42" s="186"/>
      <c r="AR42" s="186"/>
      <c r="AS42" s="186"/>
      <c r="AT42" s="187"/>
      <c r="AU42" s="67"/>
      <c r="AV42" s="59"/>
      <c r="AW42" s="59"/>
      <c r="AX42" s="59"/>
      <c r="AY42" s="59"/>
      <c r="AZ42" s="59"/>
      <c r="BA42" s="59"/>
      <c r="BB42" s="59"/>
      <c r="BC42" s="59"/>
      <c r="BD42" s="59"/>
      <c r="BE42" s="59"/>
      <c r="BF42" s="59"/>
      <c r="BG42" s="59"/>
      <c r="BH42" s="59"/>
      <c r="BI42" s="59"/>
      <c r="BJ42" s="59"/>
      <c r="BK42" s="59"/>
      <c r="BL42" s="59"/>
      <c r="BM42" s="59"/>
      <c r="BN42" s="59"/>
      <c r="BO42" s="60"/>
      <c r="BP42" s="16"/>
      <c r="BQ42" s="16"/>
      <c r="BR42" s="16"/>
      <c r="BS42" s="16"/>
      <c r="BT42" s="16"/>
      <c r="BU42" s="16"/>
      <c r="BV42" s="16"/>
      <c r="BW42" s="16"/>
      <c r="BX42" s="16"/>
      <c r="BY42" s="16"/>
      <c r="BZ42" s="16"/>
      <c r="CA42" s="16"/>
      <c r="CB42" s="16"/>
      <c r="CC42" s="16"/>
      <c r="CD42" s="12"/>
      <c r="CE42" s="12"/>
      <c r="CF42" s="12"/>
      <c r="CG42" s="12"/>
      <c r="CH42" s="12"/>
      <c r="CI42" s="12"/>
      <c r="CJ42" s="12"/>
      <c r="CK42" s="12"/>
      <c r="CL42" s="12"/>
      <c r="CM42" s="12"/>
      <c r="CN42" s="12"/>
      <c r="CO42" s="12"/>
      <c r="CP42" s="12"/>
      <c r="CQ42" s="12"/>
      <c r="CR42" s="12"/>
      <c r="CS42" s="12"/>
    </row>
    <row r="43" spans="1:112" s="19" customFormat="1" ht="18.75" customHeight="1" x14ac:dyDescent="0.15">
      <c r="A43" s="9"/>
      <c r="B43" s="328"/>
      <c r="C43" s="329"/>
      <c r="D43" s="329"/>
      <c r="E43" s="329"/>
      <c r="F43" s="329"/>
      <c r="G43" s="329"/>
      <c r="H43" s="329"/>
      <c r="I43" s="329"/>
      <c r="J43" s="329"/>
      <c r="K43" s="329"/>
      <c r="L43" s="329"/>
      <c r="M43" s="329"/>
      <c r="N43" s="329"/>
      <c r="O43" s="329"/>
      <c r="P43" s="329"/>
      <c r="Q43" s="329"/>
      <c r="R43" s="329"/>
      <c r="S43" s="329"/>
      <c r="T43" s="329"/>
      <c r="U43" s="329"/>
      <c r="V43" s="329"/>
      <c r="W43" s="329"/>
      <c r="X43" s="330"/>
      <c r="Y43" s="332"/>
      <c r="Z43" s="329"/>
      <c r="AA43" s="329"/>
      <c r="AB43" s="329"/>
      <c r="AC43" s="329"/>
      <c r="AD43" s="329"/>
      <c r="AE43" s="329"/>
      <c r="AF43" s="329"/>
      <c r="AG43" s="329"/>
      <c r="AH43" s="329"/>
      <c r="AI43" s="329"/>
      <c r="AJ43" s="330"/>
      <c r="AK43" s="188" t="s">
        <v>14</v>
      </c>
      <c r="AL43" s="189"/>
      <c r="AM43" s="189"/>
      <c r="AN43" s="189"/>
      <c r="AO43" s="189"/>
      <c r="AP43" s="189"/>
      <c r="AQ43" s="189"/>
      <c r="AR43" s="189"/>
      <c r="AS43" s="189"/>
      <c r="AT43" s="190"/>
      <c r="AU43" s="191"/>
      <c r="AV43" s="191"/>
      <c r="AW43" s="191"/>
      <c r="AX43" s="191"/>
      <c r="AY43" s="191"/>
      <c r="AZ43" s="191"/>
      <c r="BA43" s="191"/>
      <c r="BB43" s="191"/>
      <c r="BC43" s="191"/>
      <c r="BD43" s="191"/>
      <c r="BE43" s="191"/>
      <c r="BF43" s="191"/>
      <c r="BG43" s="191"/>
      <c r="BH43" s="191"/>
      <c r="BI43" s="191"/>
      <c r="BJ43" s="191"/>
      <c r="BK43" s="191"/>
      <c r="BL43" s="191"/>
      <c r="BM43" s="191"/>
      <c r="BN43" s="191"/>
      <c r="BO43" s="192"/>
      <c r="BP43" s="16"/>
      <c r="BQ43" s="16"/>
      <c r="BR43" s="16"/>
      <c r="BS43" s="16"/>
      <c r="BT43" s="16"/>
      <c r="BU43" s="16"/>
      <c r="BV43" s="16"/>
      <c r="BW43" s="16"/>
      <c r="BX43" s="16"/>
      <c r="BY43" s="16"/>
      <c r="BZ43" s="16"/>
      <c r="CA43" s="16"/>
      <c r="CB43" s="16"/>
      <c r="CC43" s="16"/>
      <c r="CD43" s="12"/>
      <c r="CE43" s="12"/>
      <c r="CF43" s="12"/>
      <c r="CG43" s="12"/>
      <c r="CH43" s="12"/>
      <c r="CI43" s="12"/>
      <c r="CJ43" s="12"/>
      <c r="CK43" s="12"/>
      <c r="CL43" s="12"/>
      <c r="CM43" s="12"/>
      <c r="CN43" s="12"/>
      <c r="CO43" s="12"/>
      <c r="CP43" s="12"/>
      <c r="CQ43" s="12"/>
      <c r="CR43" s="12"/>
      <c r="CS43" s="12"/>
    </row>
    <row r="44" spans="1:112" s="20" customFormat="1" ht="18.75" customHeight="1" x14ac:dyDescent="0.35">
      <c r="A44" s="1"/>
      <c r="B44" s="349" t="s">
        <v>55</v>
      </c>
      <c r="C44" s="349"/>
      <c r="D44" s="349"/>
      <c r="E44" s="350" t="s">
        <v>68</v>
      </c>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0"/>
      <c r="CD44" s="18"/>
      <c r="CE44" s="18"/>
      <c r="CF44" s="18"/>
      <c r="CG44" s="18"/>
      <c r="CH44" s="18"/>
      <c r="CI44" s="18"/>
      <c r="CJ44" s="18"/>
      <c r="CK44" s="18"/>
      <c r="CL44" s="18"/>
      <c r="CM44" s="18"/>
      <c r="CN44" s="18"/>
      <c r="CO44" s="18"/>
      <c r="CP44" s="18"/>
      <c r="CQ44" s="18"/>
      <c r="CR44" s="18"/>
      <c r="CS44" s="18"/>
    </row>
    <row r="45" spans="1:112" ht="18.75" customHeight="1" x14ac:dyDescent="0.4">
      <c r="AU45" s="203" t="s">
        <v>10</v>
      </c>
      <c r="AV45" s="203"/>
      <c r="AW45" s="203"/>
      <c r="AX45" s="203"/>
      <c r="AY45" s="203"/>
      <c r="AZ45" s="203"/>
      <c r="BA45" s="203"/>
      <c r="BB45" s="203"/>
      <c r="BC45" s="203"/>
      <c r="BD45" s="203"/>
      <c r="BE45" s="203"/>
      <c r="BF45" s="203"/>
      <c r="BG45" s="203"/>
      <c r="BH45" s="203"/>
      <c r="BI45" s="203"/>
      <c r="BJ45" s="203"/>
      <c r="BK45" s="203"/>
      <c r="BL45" s="203"/>
      <c r="BM45" s="203"/>
      <c r="BN45" s="203"/>
      <c r="BO45" s="203"/>
    </row>
    <row r="46" spans="1:112" ht="18.75" customHeight="1" x14ac:dyDescent="0.4"/>
    <row r="47" spans="1:112" s="33" customFormat="1" ht="18.75" customHeight="1" x14ac:dyDescent="0.4">
      <c r="B47" s="204" t="s">
        <v>26</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CD47" s="34"/>
      <c r="CE47" s="34"/>
      <c r="CF47" s="34"/>
      <c r="CG47" s="34"/>
      <c r="CH47" s="34"/>
      <c r="CI47" s="34"/>
      <c r="CJ47" s="34"/>
      <c r="CK47" s="34"/>
      <c r="CL47" s="34"/>
      <c r="CM47" s="34"/>
      <c r="CN47" s="34"/>
      <c r="CO47" s="34"/>
      <c r="CP47" s="34"/>
      <c r="CQ47" s="34"/>
      <c r="CR47" s="34"/>
      <c r="CS47" s="34"/>
    </row>
    <row r="48" spans="1:112" ht="18.75" customHeight="1" x14ac:dyDescent="0.4">
      <c r="B48" s="26"/>
      <c r="C48" s="26"/>
      <c r="D48" s="26" t="s">
        <v>71</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row>
    <row r="49" spans="1:97" ht="18.75" customHeight="1" x14ac:dyDescent="0.4">
      <c r="B49" s="162" t="s">
        <v>56</v>
      </c>
      <c r="C49" s="163"/>
      <c r="D49" s="163"/>
      <c r="E49" s="163"/>
      <c r="F49" s="163"/>
      <c r="G49" s="163"/>
      <c r="H49" s="163"/>
      <c r="I49" s="163"/>
      <c r="J49" s="163"/>
      <c r="K49" s="164"/>
      <c r="L49" s="205"/>
      <c r="M49" s="206"/>
      <c r="N49" s="206"/>
      <c r="O49" s="206"/>
      <c r="P49" s="206"/>
      <c r="Q49" s="206"/>
      <c r="R49" s="206"/>
      <c r="S49" s="206"/>
      <c r="T49" s="206"/>
      <c r="U49" s="206"/>
      <c r="V49" s="206"/>
      <c r="W49" s="206"/>
      <c r="X49" s="206"/>
      <c r="Y49" s="206"/>
      <c r="Z49" s="206"/>
      <c r="AA49" s="206"/>
      <c r="AB49" s="206"/>
      <c r="AC49" s="207"/>
      <c r="AD49" s="168" t="s">
        <v>3</v>
      </c>
      <c r="AE49" s="169"/>
      <c r="AF49" s="169"/>
      <c r="AG49" s="169"/>
      <c r="AH49" s="169"/>
      <c r="AI49" s="169"/>
      <c r="AJ49" s="169"/>
      <c r="AK49" s="169"/>
      <c r="AL49" s="169"/>
      <c r="AM49" s="169"/>
      <c r="AN49" s="208"/>
      <c r="AO49" s="170" t="s">
        <v>44</v>
      </c>
      <c r="AP49" s="171"/>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10"/>
    </row>
    <row r="50" spans="1:97" ht="18.75" customHeight="1" x14ac:dyDescent="0.4">
      <c r="B50" s="219" t="s">
        <v>27</v>
      </c>
      <c r="C50" s="220"/>
      <c r="D50" s="220"/>
      <c r="E50" s="220"/>
      <c r="F50" s="220"/>
      <c r="G50" s="220"/>
      <c r="H50" s="220"/>
      <c r="I50" s="220"/>
      <c r="J50" s="220"/>
      <c r="K50" s="221"/>
      <c r="L50" s="321"/>
      <c r="M50" s="322"/>
      <c r="N50" s="322"/>
      <c r="O50" s="322"/>
      <c r="P50" s="322"/>
      <c r="Q50" s="322"/>
      <c r="R50" s="322"/>
      <c r="S50" s="322"/>
      <c r="T50" s="322"/>
      <c r="U50" s="322"/>
      <c r="V50" s="322"/>
      <c r="W50" s="322"/>
      <c r="X50" s="322"/>
      <c r="Y50" s="322"/>
      <c r="Z50" s="322"/>
      <c r="AA50" s="322"/>
      <c r="AB50" s="322"/>
      <c r="AC50" s="323"/>
      <c r="AD50" s="136"/>
      <c r="AE50" s="137"/>
      <c r="AF50" s="137"/>
      <c r="AG50" s="137"/>
      <c r="AH50" s="137"/>
      <c r="AI50" s="137"/>
      <c r="AJ50" s="137"/>
      <c r="AK50" s="137"/>
      <c r="AL50" s="137"/>
      <c r="AM50" s="137"/>
      <c r="AN50" s="138"/>
      <c r="AO50" s="211"/>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3"/>
    </row>
    <row r="51" spans="1:97" ht="18.75" customHeight="1" x14ac:dyDescent="0.4">
      <c r="B51" s="222"/>
      <c r="C51" s="223"/>
      <c r="D51" s="223"/>
      <c r="E51" s="223"/>
      <c r="F51" s="223"/>
      <c r="G51" s="223"/>
      <c r="H51" s="223"/>
      <c r="I51" s="223"/>
      <c r="J51" s="223"/>
      <c r="K51" s="224"/>
      <c r="L51" s="324"/>
      <c r="M51" s="217"/>
      <c r="N51" s="217"/>
      <c r="O51" s="217"/>
      <c r="P51" s="217"/>
      <c r="Q51" s="217"/>
      <c r="R51" s="217"/>
      <c r="S51" s="217"/>
      <c r="T51" s="217"/>
      <c r="U51" s="217"/>
      <c r="V51" s="217"/>
      <c r="W51" s="217"/>
      <c r="X51" s="217"/>
      <c r="Y51" s="217"/>
      <c r="Z51" s="217"/>
      <c r="AA51" s="217"/>
      <c r="AB51" s="217"/>
      <c r="AC51" s="218"/>
      <c r="AD51" s="214"/>
      <c r="AE51" s="215"/>
      <c r="AF51" s="215"/>
      <c r="AG51" s="215"/>
      <c r="AH51" s="215"/>
      <c r="AI51" s="215"/>
      <c r="AJ51" s="215"/>
      <c r="AK51" s="215"/>
      <c r="AL51" s="215"/>
      <c r="AM51" s="215"/>
      <c r="AN51" s="216"/>
      <c r="AO51" s="86" t="s">
        <v>9</v>
      </c>
      <c r="AP51" s="87"/>
      <c r="AQ51" s="87"/>
      <c r="AR51" s="8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8"/>
    </row>
    <row r="52" spans="1:97" s="35" customFormat="1" ht="11.25" customHeight="1" x14ac:dyDescent="0.4">
      <c r="A52" s="8"/>
      <c r="B52" s="227" t="s">
        <v>57</v>
      </c>
      <c r="C52" s="227"/>
      <c r="D52" s="227"/>
      <c r="E52" s="228" t="s">
        <v>28</v>
      </c>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row>
    <row r="53" spans="1:97" s="36" customFormat="1" ht="11.25" customHeight="1" x14ac:dyDescent="0.4">
      <c r="A53" s="3"/>
      <c r="B53" s="7"/>
      <c r="C53" s="17"/>
      <c r="D53" s="17"/>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row>
    <row r="54" spans="1:97" s="36" customFormat="1" ht="11.25" customHeight="1" x14ac:dyDescent="0.4">
      <c r="A54" s="3"/>
      <c r="B54" s="7"/>
      <c r="C54" s="17"/>
      <c r="D54" s="17"/>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row>
    <row r="55" spans="1:97" customFormat="1" ht="18.75" customHeight="1" x14ac:dyDescent="0.4">
      <c r="A55" s="3"/>
      <c r="B55" s="7"/>
      <c r="C55" s="17"/>
      <c r="D55" s="17"/>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CD55" s="12"/>
      <c r="CE55" s="12"/>
      <c r="CF55" s="12"/>
      <c r="CG55" s="12"/>
      <c r="CH55" s="12"/>
      <c r="CI55" s="12"/>
      <c r="CJ55" s="12"/>
      <c r="CK55" s="12"/>
      <c r="CL55" s="12"/>
      <c r="CM55" s="12"/>
      <c r="CN55" s="12"/>
      <c r="CO55" s="12"/>
      <c r="CP55" s="12"/>
      <c r="CQ55" s="12"/>
      <c r="CR55" s="12"/>
      <c r="CS55" s="12"/>
    </row>
    <row r="56" spans="1:97" s="33" customFormat="1" ht="18.75" customHeight="1" x14ac:dyDescent="0.4">
      <c r="B56" s="230" t="s">
        <v>29</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CD56" s="37"/>
      <c r="CE56" s="37"/>
      <c r="CF56" s="37"/>
      <c r="CG56" s="37"/>
      <c r="CH56" s="37"/>
      <c r="CI56" s="37"/>
      <c r="CJ56" s="37"/>
      <c r="CK56" s="37"/>
      <c r="CL56" s="37"/>
      <c r="CM56" s="37"/>
      <c r="CN56" s="37"/>
      <c r="CO56" s="37"/>
      <c r="CP56" s="37"/>
      <c r="CQ56" s="37"/>
      <c r="CR56" s="37"/>
      <c r="CS56" s="37"/>
    </row>
    <row r="57" spans="1:97" ht="18.75" customHeight="1" x14ac:dyDescent="0.4">
      <c r="B57" s="231" t="s">
        <v>93</v>
      </c>
      <c r="C57" s="232"/>
      <c r="D57" s="232"/>
      <c r="E57" s="232"/>
      <c r="F57" s="232"/>
      <c r="G57" s="232"/>
      <c r="H57" s="232"/>
      <c r="I57" s="232"/>
      <c r="J57" s="232"/>
      <c r="K57" s="232"/>
      <c r="L57" s="233"/>
      <c r="M57" s="179" t="s">
        <v>30</v>
      </c>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263"/>
      <c r="AV57" s="242" t="s">
        <v>31</v>
      </c>
      <c r="AW57" s="243"/>
      <c r="AX57" s="243"/>
      <c r="AY57" s="243"/>
      <c r="AZ57" s="243"/>
      <c r="BA57" s="243"/>
      <c r="BB57" s="243"/>
      <c r="BC57" s="243"/>
      <c r="BD57" s="243"/>
      <c r="BE57" s="244"/>
      <c r="BF57" s="242" t="s">
        <v>32</v>
      </c>
      <c r="BG57" s="243"/>
      <c r="BH57" s="243"/>
      <c r="BI57" s="243"/>
      <c r="BJ57" s="243"/>
      <c r="BK57" s="243"/>
      <c r="BL57" s="243"/>
      <c r="BM57" s="243"/>
      <c r="BN57" s="243"/>
      <c r="BO57" s="244"/>
      <c r="BP57" s="38"/>
      <c r="BQ57" s="38"/>
      <c r="BR57" s="38"/>
      <c r="BS57" s="38"/>
      <c r="BT57" s="39"/>
      <c r="BU57" s="39"/>
    </row>
    <row r="58" spans="1:97" ht="18.75" customHeight="1" x14ac:dyDescent="0.4">
      <c r="B58" s="234"/>
      <c r="C58" s="235"/>
      <c r="D58" s="235"/>
      <c r="E58" s="235"/>
      <c r="F58" s="235"/>
      <c r="G58" s="235"/>
      <c r="H58" s="235"/>
      <c r="I58" s="235"/>
      <c r="J58" s="235"/>
      <c r="K58" s="235"/>
      <c r="L58" s="236"/>
      <c r="M58" s="251" t="s">
        <v>33</v>
      </c>
      <c r="N58" s="252"/>
      <c r="O58" s="252"/>
      <c r="P58" s="252"/>
      <c r="Q58" s="252"/>
      <c r="R58" s="252"/>
      <c r="S58" s="252"/>
      <c r="T58" s="252"/>
      <c r="U58" s="252"/>
      <c r="V58" s="252"/>
      <c r="W58" s="255" t="s">
        <v>34</v>
      </c>
      <c r="X58" s="252"/>
      <c r="Y58" s="252"/>
      <c r="Z58" s="252"/>
      <c r="AA58" s="256"/>
      <c r="AB58" s="252" t="s">
        <v>65</v>
      </c>
      <c r="AC58" s="252"/>
      <c r="AD58" s="252"/>
      <c r="AE58" s="252"/>
      <c r="AF58" s="252"/>
      <c r="AG58" s="252"/>
      <c r="AH58" s="252"/>
      <c r="AI58" s="252"/>
      <c r="AJ58" s="252"/>
      <c r="AK58" s="252"/>
      <c r="AL58" s="255" t="s">
        <v>35</v>
      </c>
      <c r="AM58" s="252"/>
      <c r="AN58" s="252"/>
      <c r="AO58" s="252"/>
      <c r="AP58" s="252"/>
      <c r="AQ58" s="252"/>
      <c r="AR58" s="252"/>
      <c r="AS58" s="252"/>
      <c r="AT58" s="252"/>
      <c r="AU58" s="259"/>
      <c r="AV58" s="245"/>
      <c r="AW58" s="246"/>
      <c r="AX58" s="246"/>
      <c r="AY58" s="246"/>
      <c r="AZ58" s="246"/>
      <c r="BA58" s="246"/>
      <c r="BB58" s="246"/>
      <c r="BC58" s="246"/>
      <c r="BD58" s="246"/>
      <c r="BE58" s="247"/>
      <c r="BF58" s="245"/>
      <c r="BG58" s="246"/>
      <c r="BH58" s="246"/>
      <c r="BI58" s="246"/>
      <c r="BJ58" s="246"/>
      <c r="BK58" s="246"/>
      <c r="BL58" s="246"/>
      <c r="BM58" s="246"/>
      <c r="BN58" s="246"/>
      <c r="BO58" s="247"/>
      <c r="BP58" s="38"/>
      <c r="BQ58" s="38"/>
      <c r="BR58" s="38"/>
      <c r="BS58" s="38"/>
      <c r="BT58" s="39"/>
      <c r="BU58" s="39"/>
    </row>
    <row r="59" spans="1:97" ht="18.75" customHeight="1" x14ac:dyDescent="0.4">
      <c r="B59" s="237"/>
      <c r="C59" s="238"/>
      <c r="D59" s="238"/>
      <c r="E59" s="238"/>
      <c r="F59" s="238"/>
      <c r="G59" s="238"/>
      <c r="H59" s="238"/>
      <c r="I59" s="238"/>
      <c r="J59" s="238"/>
      <c r="K59" s="238"/>
      <c r="L59" s="239"/>
      <c r="M59" s="253"/>
      <c r="N59" s="254"/>
      <c r="O59" s="254"/>
      <c r="P59" s="254"/>
      <c r="Q59" s="254"/>
      <c r="R59" s="254"/>
      <c r="S59" s="254"/>
      <c r="T59" s="254"/>
      <c r="U59" s="254"/>
      <c r="V59" s="254"/>
      <c r="W59" s="257"/>
      <c r="X59" s="254"/>
      <c r="Y59" s="254"/>
      <c r="Z59" s="254"/>
      <c r="AA59" s="258"/>
      <c r="AB59" s="254"/>
      <c r="AC59" s="254"/>
      <c r="AD59" s="254"/>
      <c r="AE59" s="254"/>
      <c r="AF59" s="254"/>
      <c r="AG59" s="254"/>
      <c r="AH59" s="254"/>
      <c r="AI59" s="254"/>
      <c r="AJ59" s="254"/>
      <c r="AK59" s="254"/>
      <c r="AL59" s="257"/>
      <c r="AM59" s="254"/>
      <c r="AN59" s="254"/>
      <c r="AO59" s="254"/>
      <c r="AP59" s="254"/>
      <c r="AQ59" s="254"/>
      <c r="AR59" s="254"/>
      <c r="AS59" s="254"/>
      <c r="AT59" s="254"/>
      <c r="AU59" s="260"/>
      <c r="AV59" s="248"/>
      <c r="AW59" s="249"/>
      <c r="AX59" s="249"/>
      <c r="AY59" s="249"/>
      <c r="AZ59" s="249"/>
      <c r="BA59" s="249"/>
      <c r="BB59" s="249"/>
      <c r="BC59" s="249"/>
      <c r="BD59" s="249"/>
      <c r="BE59" s="250"/>
      <c r="BF59" s="248"/>
      <c r="BG59" s="249"/>
      <c r="BH59" s="249"/>
      <c r="BI59" s="249"/>
      <c r="BJ59" s="249"/>
      <c r="BK59" s="249"/>
      <c r="BL59" s="249"/>
      <c r="BM59" s="249"/>
      <c r="BN59" s="249"/>
      <c r="BO59" s="250"/>
      <c r="BP59" s="38"/>
      <c r="BQ59" s="38"/>
      <c r="BR59" s="38"/>
      <c r="BS59" s="38"/>
      <c r="BT59" s="39"/>
      <c r="BU59" s="39"/>
    </row>
    <row r="60" spans="1:97" ht="18.75" customHeight="1" x14ac:dyDescent="0.4">
      <c r="B60" s="319" t="s">
        <v>92</v>
      </c>
      <c r="C60" s="133"/>
      <c r="D60" s="133"/>
      <c r="E60" s="133"/>
      <c r="F60" s="133"/>
      <c r="G60" s="133"/>
      <c r="H60" s="133"/>
      <c r="I60" s="133"/>
      <c r="J60" s="133"/>
      <c r="K60" s="133"/>
      <c r="L60" s="320"/>
      <c r="M60" s="261"/>
      <c r="N60" s="262"/>
      <c r="O60" s="262"/>
      <c r="P60" s="262"/>
      <c r="Q60" s="262"/>
      <c r="R60" s="262"/>
      <c r="S60" s="262"/>
      <c r="T60" s="262"/>
      <c r="U60" s="106" t="s">
        <v>4</v>
      </c>
      <c r="V60" s="106"/>
      <c r="W60" s="193"/>
      <c r="X60" s="194"/>
      <c r="Y60" s="194"/>
      <c r="Z60" s="194" t="s">
        <v>7</v>
      </c>
      <c r="AA60" s="240"/>
      <c r="AB60" s="241" t="str">
        <f t="shared" ref="AB60:AB71" si="0">IF(W60="","",450*W60)</f>
        <v/>
      </c>
      <c r="AC60" s="226"/>
      <c r="AD60" s="226"/>
      <c r="AE60" s="226"/>
      <c r="AF60" s="226"/>
      <c r="AG60" s="226"/>
      <c r="AH60" s="226"/>
      <c r="AI60" s="226"/>
      <c r="AJ60" s="106" t="s">
        <v>4</v>
      </c>
      <c r="AK60" s="106"/>
      <c r="AL60" s="264" t="str">
        <f t="shared" ref="AL60:AL71" si="1">IF(M60="","",MIN(M60,AB60))</f>
        <v/>
      </c>
      <c r="AM60" s="265"/>
      <c r="AN60" s="265"/>
      <c r="AO60" s="265"/>
      <c r="AP60" s="265"/>
      <c r="AQ60" s="265"/>
      <c r="AR60" s="265"/>
      <c r="AS60" s="265"/>
      <c r="AT60" s="106" t="s">
        <v>4</v>
      </c>
      <c r="AU60" s="107"/>
      <c r="AV60" s="225"/>
      <c r="AW60" s="226"/>
      <c r="AX60" s="226"/>
      <c r="AY60" s="226"/>
      <c r="AZ60" s="226"/>
      <c r="BA60" s="226"/>
      <c r="BB60" s="226"/>
      <c r="BC60" s="226"/>
      <c r="BD60" s="106" t="s">
        <v>4</v>
      </c>
      <c r="BE60" s="107"/>
      <c r="BF60" s="225" t="str">
        <f>IF(M60="","",IF(S24="２号",MIN(AL60+AV60,11300),MIN(AL60+AV60,16300)))</f>
        <v/>
      </c>
      <c r="BG60" s="226"/>
      <c r="BH60" s="226"/>
      <c r="BI60" s="226"/>
      <c r="BJ60" s="226"/>
      <c r="BK60" s="226"/>
      <c r="BL60" s="226"/>
      <c r="BM60" s="226"/>
      <c r="BN60" s="106" t="s">
        <v>4</v>
      </c>
      <c r="BO60" s="107"/>
      <c r="BP60" s="49" t="str">
        <f>IF(M60="","×","○")</f>
        <v>×</v>
      </c>
      <c r="BQ60" s="40"/>
      <c r="BR60" s="40"/>
      <c r="BS60" s="40"/>
      <c r="BT60" s="41"/>
      <c r="BU60" s="41"/>
    </row>
    <row r="61" spans="1:97" ht="18.75" customHeight="1" x14ac:dyDescent="0.4">
      <c r="B61" s="58" t="s">
        <v>81</v>
      </c>
      <c r="C61" s="59"/>
      <c r="D61" s="59"/>
      <c r="E61" s="59"/>
      <c r="F61" s="59"/>
      <c r="G61" s="59"/>
      <c r="H61" s="59"/>
      <c r="I61" s="59"/>
      <c r="J61" s="59"/>
      <c r="K61" s="59"/>
      <c r="L61" s="60"/>
      <c r="M61" s="65"/>
      <c r="N61" s="66"/>
      <c r="O61" s="66"/>
      <c r="P61" s="66"/>
      <c r="Q61" s="66"/>
      <c r="R61" s="66"/>
      <c r="S61" s="66"/>
      <c r="T61" s="66"/>
      <c r="U61" s="61" t="s">
        <v>4</v>
      </c>
      <c r="V61" s="61"/>
      <c r="W61" s="67"/>
      <c r="X61" s="59"/>
      <c r="Y61" s="59"/>
      <c r="Z61" s="59" t="s">
        <v>7</v>
      </c>
      <c r="AA61" s="68"/>
      <c r="AB61" s="69" t="str">
        <f t="shared" si="0"/>
        <v/>
      </c>
      <c r="AC61" s="64"/>
      <c r="AD61" s="64"/>
      <c r="AE61" s="64"/>
      <c r="AF61" s="64"/>
      <c r="AG61" s="64"/>
      <c r="AH61" s="64"/>
      <c r="AI61" s="64"/>
      <c r="AJ61" s="61" t="s">
        <v>4</v>
      </c>
      <c r="AK61" s="61"/>
      <c r="AL61" s="69" t="str">
        <f t="shared" si="1"/>
        <v/>
      </c>
      <c r="AM61" s="64"/>
      <c r="AN61" s="64"/>
      <c r="AO61" s="64"/>
      <c r="AP61" s="64"/>
      <c r="AQ61" s="64"/>
      <c r="AR61" s="64"/>
      <c r="AS61" s="64"/>
      <c r="AT61" s="61" t="s">
        <v>4</v>
      </c>
      <c r="AU61" s="62"/>
      <c r="AV61" s="63"/>
      <c r="AW61" s="64"/>
      <c r="AX61" s="64"/>
      <c r="AY61" s="64"/>
      <c r="AZ61" s="64"/>
      <c r="BA61" s="64"/>
      <c r="BB61" s="64"/>
      <c r="BC61" s="64"/>
      <c r="BD61" s="61" t="s">
        <v>4</v>
      </c>
      <c r="BE61" s="62"/>
      <c r="BF61" s="63" t="str">
        <f>IF(M61="","",IF(S24="２号",MIN(AL61+AV61,11300),MIN(AL61+AV61,16300)))</f>
        <v/>
      </c>
      <c r="BG61" s="64"/>
      <c r="BH61" s="64"/>
      <c r="BI61" s="64"/>
      <c r="BJ61" s="64"/>
      <c r="BK61" s="64"/>
      <c r="BL61" s="64"/>
      <c r="BM61" s="64"/>
      <c r="BN61" s="61" t="s">
        <v>4</v>
      </c>
      <c r="BO61" s="62"/>
      <c r="BP61" s="49" t="str">
        <f t="shared" ref="BP61:BP71" si="2">IF(M61="","×","○")</f>
        <v>×</v>
      </c>
    </row>
    <row r="62" spans="1:97" ht="18.75" customHeight="1" x14ac:dyDescent="0.4">
      <c r="B62" s="58" t="s">
        <v>82</v>
      </c>
      <c r="C62" s="59"/>
      <c r="D62" s="59"/>
      <c r="E62" s="59"/>
      <c r="F62" s="59"/>
      <c r="G62" s="59"/>
      <c r="H62" s="59"/>
      <c r="I62" s="59"/>
      <c r="J62" s="59"/>
      <c r="K62" s="59"/>
      <c r="L62" s="60"/>
      <c r="M62" s="65"/>
      <c r="N62" s="66"/>
      <c r="O62" s="66"/>
      <c r="P62" s="66"/>
      <c r="Q62" s="66"/>
      <c r="R62" s="66"/>
      <c r="S62" s="66"/>
      <c r="T62" s="66"/>
      <c r="U62" s="61" t="s">
        <v>4</v>
      </c>
      <c r="V62" s="61"/>
      <c r="W62" s="67"/>
      <c r="X62" s="59"/>
      <c r="Y62" s="59"/>
      <c r="Z62" s="59" t="s">
        <v>7</v>
      </c>
      <c r="AA62" s="68"/>
      <c r="AB62" s="69" t="str">
        <f t="shared" si="0"/>
        <v/>
      </c>
      <c r="AC62" s="64"/>
      <c r="AD62" s="64"/>
      <c r="AE62" s="64"/>
      <c r="AF62" s="64"/>
      <c r="AG62" s="64"/>
      <c r="AH62" s="64"/>
      <c r="AI62" s="64"/>
      <c r="AJ62" s="61" t="s">
        <v>4</v>
      </c>
      <c r="AK62" s="61"/>
      <c r="AL62" s="69" t="str">
        <f t="shared" si="1"/>
        <v/>
      </c>
      <c r="AM62" s="64"/>
      <c r="AN62" s="64"/>
      <c r="AO62" s="64"/>
      <c r="AP62" s="64"/>
      <c r="AQ62" s="64"/>
      <c r="AR62" s="64"/>
      <c r="AS62" s="64"/>
      <c r="AT62" s="61" t="s">
        <v>4</v>
      </c>
      <c r="AU62" s="62"/>
      <c r="AV62" s="63"/>
      <c r="AW62" s="64"/>
      <c r="AX62" s="64"/>
      <c r="AY62" s="64"/>
      <c r="AZ62" s="64"/>
      <c r="BA62" s="64"/>
      <c r="BB62" s="64"/>
      <c r="BC62" s="64"/>
      <c r="BD62" s="61" t="s">
        <v>4</v>
      </c>
      <c r="BE62" s="62"/>
      <c r="BF62" s="63" t="str">
        <f>IF(M62="","",IF(S24="２号",MIN(AL62+AV62,11300),MIN(AL62+AV62,16300)))</f>
        <v/>
      </c>
      <c r="BG62" s="64"/>
      <c r="BH62" s="64"/>
      <c r="BI62" s="64"/>
      <c r="BJ62" s="64"/>
      <c r="BK62" s="64"/>
      <c r="BL62" s="64"/>
      <c r="BM62" s="64"/>
      <c r="BN62" s="61" t="s">
        <v>4</v>
      </c>
      <c r="BO62" s="62"/>
      <c r="BP62" s="49" t="str">
        <f t="shared" si="2"/>
        <v>×</v>
      </c>
    </row>
    <row r="63" spans="1:97" ht="18.75" customHeight="1" x14ac:dyDescent="0.4">
      <c r="B63" s="58" t="s">
        <v>83</v>
      </c>
      <c r="C63" s="59"/>
      <c r="D63" s="59"/>
      <c r="E63" s="59"/>
      <c r="F63" s="59"/>
      <c r="G63" s="59"/>
      <c r="H63" s="59"/>
      <c r="I63" s="59"/>
      <c r="J63" s="59"/>
      <c r="K63" s="59"/>
      <c r="L63" s="60"/>
      <c r="M63" s="65"/>
      <c r="N63" s="66"/>
      <c r="O63" s="66"/>
      <c r="P63" s="66"/>
      <c r="Q63" s="66"/>
      <c r="R63" s="66"/>
      <c r="S63" s="66"/>
      <c r="T63" s="66"/>
      <c r="U63" s="61" t="s">
        <v>4</v>
      </c>
      <c r="V63" s="61"/>
      <c r="W63" s="67"/>
      <c r="X63" s="59"/>
      <c r="Y63" s="59"/>
      <c r="Z63" s="59" t="s">
        <v>7</v>
      </c>
      <c r="AA63" s="68"/>
      <c r="AB63" s="69" t="str">
        <f t="shared" si="0"/>
        <v/>
      </c>
      <c r="AC63" s="64"/>
      <c r="AD63" s="64"/>
      <c r="AE63" s="64"/>
      <c r="AF63" s="64"/>
      <c r="AG63" s="64"/>
      <c r="AH63" s="64"/>
      <c r="AI63" s="64"/>
      <c r="AJ63" s="61" t="s">
        <v>4</v>
      </c>
      <c r="AK63" s="61"/>
      <c r="AL63" s="69" t="str">
        <f t="shared" si="1"/>
        <v/>
      </c>
      <c r="AM63" s="64"/>
      <c r="AN63" s="64"/>
      <c r="AO63" s="64"/>
      <c r="AP63" s="64"/>
      <c r="AQ63" s="64"/>
      <c r="AR63" s="64"/>
      <c r="AS63" s="64"/>
      <c r="AT63" s="61" t="s">
        <v>4</v>
      </c>
      <c r="AU63" s="62"/>
      <c r="AV63" s="63"/>
      <c r="AW63" s="64"/>
      <c r="AX63" s="64"/>
      <c r="AY63" s="64"/>
      <c r="AZ63" s="64"/>
      <c r="BA63" s="64"/>
      <c r="BB63" s="64"/>
      <c r="BC63" s="64"/>
      <c r="BD63" s="61" t="s">
        <v>4</v>
      </c>
      <c r="BE63" s="62"/>
      <c r="BF63" s="63" t="str">
        <f>IF(M63="","",IF(S24="２号",MIN(AL63+AV63,11300),MIN(AL63+AV63,16300)))</f>
        <v/>
      </c>
      <c r="BG63" s="64"/>
      <c r="BH63" s="64"/>
      <c r="BI63" s="64"/>
      <c r="BJ63" s="64"/>
      <c r="BK63" s="64"/>
      <c r="BL63" s="64"/>
      <c r="BM63" s="64"/>
      <c r="BN63" s="61" t="s">
        <v>4</v>
      </c>
      <c r="BO63" s="62"/>
      <c r="BP63" s="49" t="str">
        <f t="shared" si="2"/>
        <v>×</v>
      </c>
    </row>
    <row r="64" spans="1:97" ht="18.75" customHeight="1" x14ac:dyDescent="0.4">
      <c r="B64" s="58" t="s">
        <v>84</v>
      </c>
      <c r="C64" s="59"/>
      <c r="D64" s="59"/>
      <c r="E64" s="59"/>
      <c r="F64" s="59"/>
      <c r="G64" s="59"/>
      <c r="H64" s="59"/>
      <c r="I64" s="59"/>
      <c r="J64" s="59"/>
      <c r="K64" s="59"/>
      <c r="L64" s="60"/>
      <c r="M64" s="65"/>
      <c r="N64" s="66"/>
      <c r="O64" s="66"/>
      <c r="P64" s="66"/>
      <c r="Q64" s="66"/>
      <c r="R64" s="66"/>
      <c r="S64" s="66"/>
      <c r="T64" s="66"/>
      <c r="U64" s="61" t="s">
        <v>4</v>
      </c>
      <c r="V64" s="61"/>
      <c r="W64" s="67"/>
      <c r="X64" s="59"/>
      <c r="Y64" s="59"/>
      <c r="Z64" s="59" t="s">
        <v>7</v>
      </c>
      <c r="AA64" s="68"/>
      <c r="AB64" s="69" t="str">
        <f t="shared" si="0"/>
        <v/>
      </c>
      <c r="AC64" s="64"/>
      <c r="AD64" s="64"/>
      <c r="AE64" s="64"/>
      <c r="AF64" s="64"/>
      <c r="AG64" s="64"/>
      <c r="AH64" s="64"/>
      <c r="AI64" s="64"/>
      <c r="AJ64" s="61" t="s">
        <v>4</v>
      </c>
      <c r="AK64" s="61"/>
      <c r="AL64" s="69" t="str">
        <f t="shared" si="1"/>
        <v/>
      </c>
      <c r="AM64" s="64"/>
      <c r="AN64" s="64"/>
      <c r="AO64" s="64"/>
      <c r="AP64" s="64"/>
      <c r="AQ64" s="64"/>
      <c r="AR64" s="64"/>
      <c r="AS64" s="64"/>
      <c r="AT64" s="61" t="s">
        <v>4</v>
      </c>
      <c r="AU64" s="62"/>
      <c r="AV64" s="63"/>
      <c r="AW64" s="64"/>
      <c r="AX64" s="64"/>
      <c r="AY64" s="64"/>
      <c r="AZ64" s="64"/>
      <c r="BA64" s="64"/>
      <c r="BB64" s="64"/>
      <c r="BC64" s="64"/>
      <c r="BD64" s="61" t="s">
        <v>4</v>
      </c>
      <c r="BE64" s="62"/>
      <c r="BF64" s="63" t="str">
        <f>IF(M64="","",IF(S24="２号",MIN(AL64+AV64,11300),MIN(AL64+AV64,16300)))</f>
        <v/>
      </c>
      <c r="BG64" s="64"/>
      <c r="BH64" s="64"/>
      <c r="BI64" s="64"/>
      <c r="BJ64" s="64"/>
      <c r="BK64" s="64"/>
      <c r="BL64" s="64"/>
      <c r="BM64" s="64"/>
      <c r="BN64" s="61" t="s">
        <v>4</v>
      </c>
      <c r="BO64" s="62"/>
      <c r="BP64" s="49" t="str">
        <f t="shared" si="2"/>
        <v>×</v>
      </c>
    </row>
    <row r="65" spans="1:68" ht="18.75" customHeight="1" x14ac:dyDescent="0.4">
      <c r="B65" s="58" t="s">
        <v>85</v>
      </c>
      <c r="C65" s="59"/>
      <c r="D65" s="59"/>
      <c r="E65" s="59"/>
      <c r="F65" s="59"/>
      <c r="G65" s="59"/>
      <c r="H65" s="59"/>
      <c r="I65" s="59"/>
      <c r="J65" s="59"/>
      <c r="K65" s="59"/>
      <c r="L65" s="60"/>
      <c r="M65" s="65"/>
      <c r="N65" s="66"/>
      <c r="O65" s="66"/>
      <c r="P65" s="66"/>
      <c r="Q65" s="66"/>
      <c r="R65" s="66"/>
      <c r="S65" s="66"/>
      <c r="T65" s="66"/>
      <c r="U65" s="61" t="s">
        <v>4</v>
      </c>
      <c r="V65" s="61"/>
      <c r="W65" s="67"/>
      <c r="X65" s="59"/>
      <c r="Y65" s="59"/>
      <c r="Z65" s="59" t="s">
        <v>7</v>
      </c>
      <c r="AA65" s="68"/>
      <c r="AB65" s="69" t="str">
        <f t="shared" si="0"/>
        <v/>
      </c>
      <c r="AC65" s="64"/>
      <c r="AD65" s="64"/>
      <c r="AE65" s="64"/>
      <c r="AF65" s="64"/>
      <c r="AG65" s="64"/>
      <c r="AH65" s="64"/>
      <c r="AI65" s="64"/>
      <c r="AJ65" s="61" t="s">
        <v>4</v>
      </c>
      <c r="AK65" s="61"/>
      <c r="AL65" s="69" t="str">
        <f t="shared" si="1"/>
        <v/>
      </c>
      <c r="AM65" s="64"/>
      <c r="AN65" s="64"/>
      <c r="AO65" s="64"/>
      <c r="AP65" s="64"/>
      <c r="AQ65" s="64"/>
      <c r="AR65" s="64"/>
      <c r="AS65" s="64"/>
      <c r="AT65" s="61" t="s">
        <v>4</v>
      </c>
      <c r="AU65" s="62"/>
      <c r="AV65" s="63"/>
      <c r="AW65" s="64"/>
      <c r="AX65" s="64"/>
      <c r="AY65" s="64"/>
      <c r="AZ65" s="64"/>
      <c r="BA65" s="64"/>
      <c r="BB65" s="64"/>
      <c r="BC65" s="64"/>
      <c r="BD65" s="61" t="s">
        <v>4</v>
      </c>
      <c r="BE65" s="62"/>
      <c r="BF65" s="63" t="str">
        <f>IF(M65="","",IF(S24="２号",MIN(AL65+AV65,11300),MIN(AL65+AV65,16300)))</f>
        <v/>
      </c>
      <c r="BG65" s="64"/>
      <c r="BH65" s="64"/>
      <c r="BI65" s="64"/>
      <c r="BJ65" s="64"/>
      <c r="BK65" s="64"/>
      <c r="BL65" s="64"/>
      <c r="BM65" s="64"/>
      <c r="BN65" s="61" t="s">
        <v>4</v>
      </c>
      <c r="BO65" s="62"/>
      <c r="BP65" s="49" t="str">
        <f t="shared" si="2"/>
        <v>×</v>
      </c>
    </row>
    <row r="66" spans="1:68" ht="18.75" customHeight="1" x14ac:dyDescent="0.4">
      <c r="B66" s="58" t="s">
        <v>86</v>
      </c>
      <c r="C66" s="59"/>
      <c r="D66" s="59"/>
      <c r="E66" s="59"/>
      <c r="F66" s="59"/>
      <c r="G66" s="59"/>
      <c r="H66" s="59"/>
      <c r="I66" s="59"/>
      <c r="J66" s="59"/>
      <c r="K66" s="59"/>
      <c r="L66" s="60"/>
      <c r="M66" s="65"/>
      <c r="N66" s="66"/>
      <c r="O66" s="66"/>
      <c r="P66" s="66"/>
      <c r="Q66" s="66"/>
      <c r="R66" s="66"/>
      <c r="S66" s="66"/>
      <c r="T66" s="66"/>
      <c r="U66" s="61" t="s">
        <v>4</v>
      </c>
      <c r="V66" s="61"/>
      <c r="W66" s="67"/>
      <c r="X66" s="59"/>
      <c r="Y66" s="59"/>
      <c r="Z66" s="59" t="s">
        <v>7</v>
      </c>
      <c r="AA66" s="68"/>
      <c r="AB66" s="69" t="str">
        <f t="shared" si="0"/>
        <v/>
      </c>
      <c r="AC66" s="64"/>
      <c r="AD66" s="64"/>
      <c r="AE66" s="64"/>
      <c r="AF66" s="64"/>
      <c r="AG66" s="64"/>
      <c r="AH66" s="64"/>
      <c r="AI66" s="64"/>
      <c r="AJ66" s="61" t="s">
        <v>4</v>
      </c>
      <c r="AK66" s="61"/>
      <c r="AL66" s="69" t="str">
        <f t="shared" si="1"/>
        <v/>
      </c>
      <c r="AM66" s="64"/>
      <c r="AN66" s="64"/>
      <c r="AO66" s="64"/>
      <c r="AP66" s="64"/>
      <c r="AQ66" s="64"/>
      <c r="AR66" s="64"/>
      <c r="AS66" s="64"/>
      <c r="AT66" s="61" t="s">
        <v>4</v>
      </c>
      <c r="AU66" s="62"/>
      <c r="AV66" s="63"/>
      <c r="AW66" s="64"/>
      <c r="AX66" s="64"/>
      <c r="AY66" s="64"/>
      <c r="AZ66" s="64"/>
      <c r="BA66" s="64"/>
      <c r="BB66" s="64"/>
      <c r="BC66" s="64"/>
      <c r="BD66" s="61" t="s">
        <v>4</v>
      </c>
      <c r="BE66" s="62"/>
      <c r="BF66" s="63" t="str">
        <f>IF(M66="","",IF(S24="２号",MIN(AL66+AV66,11300),MIN(AL66+AV66,16300)))</f>
        <v/>
      </c>
      <c r="BG66" s="64"/>
      <c r="BH66" s="64"/>
      <c r="BI66" s="64"/>
      <c r="BJ66" s="64"/>
      <c r="BK66" s="64"/>
      <c r="BL66" s="64"/>
      <c r="BM66" s="64"/>
      <c r="BN66" s="61" t="s">
        <v>4</v>
      </c>
      <c r="BO66" s="62"/>
      <c r="BP66" s="49" t="str">
        <f t="shared" si="2"/>
        <v>×</v>
      </c>
    </row>
    <row r="67" spans="1:68" ht="18.75" customHeight="1" x14ac:dyDescent="0.4">
      <c r="B67" s="58" t="s">
        <v>87</v>
      </c>
      <c r="C67" s="59"/>
      <c r="D67" s="59"/>
      <c r="E67" s="59"/>
      <c r="F67" s="59"/>
      <c r="G67" s="59"/>
      <c r="H67" s="59"/>
      <c r="I67" s="59"/>
      <c r="J67" s="59"/>
      <c r="K67" s="59"/>
      <c r="L67" s="60"/>
      <c r="M67" s="65"/>
      <c r="N67" s="66"/>
      <c r="O67" s="66"/>
      <c r="P67" s="66"/>
      <c r="Q67" s="66"/>
      <c r="R67" s="66"/>
      <c r="S67" s="66"/>
      <c r="T67" s="66"/>
      <c r="U67" s="61" t="s">
        <v>4</v>
      </c>
      <c r="V67" s="61"/>
      <c r="W67" s="67"/>
      <c r="X67" s="59"/>
      <c r="Y67" s="59"/>
      <c r="Z67" s="59" t="s">
        <v>7</v>
      </c>
      <c r="AA67" s="68"/>
      <c r="AB67" s="69" t="str">
        <f t="shared" si="0"/>
        <v/>
      </c>
      <c r="AC67" s="64"/>
      <c r="AD67" s="64"/>
      <c r="AE67" s="64"/>
      <c r="AF67" s="64"/>
      <c r="AG67" s="64"/>
      <c r="AH67" s="64"/>
      <c r="AI67" s="64"/>
      <c r="AJ67" s="61" t="s">
        <v>4</v>
      </c>
      <c r="AK67" s="61"/>
      <c r="AL67" s="69" t="str">
        <f t="shared" si="1"/>
        <v/>
      </c>
      <c r="AM67" s="64"/>
      <c r="AN67" s="64"/>
      <c r="AO67" s="64"/>
      <c r="AP67" s="64"/>
      <c r="AQ67" s="64"/>
      <c r="AR67" s="64"/>
      <c r="AS67" s="64"/>
      <c r="AT67" s="61" t="s">
        <v>4</v>
      </c>
      <c r="AU67" s="62"/>
      <c r="AV67" s="63"/>
      <c r="AW67" s="64"/>
      <c r="AX67" s="64"/>
      <c r="AY67" s="64"/>
      <c r="AZ67" s="64"/>
      <c r="BA67" s="64"/>
      <c r="BB67" s="64"/>
      <c r="BC67" s="64"/>
      <c r="BD67" s="61" t="s">
        <v>4</v>
      </c>
      <c r="BE67" s="62"/>
      <c r="BF67" s="63" t="str">
        <f>IF(M67="","",IF(S24="２号",MIN(AL67+AV67,11300),MIN(AL67+AV67,16300)))</f>
        <v/>
      </c>
      <c r="BG67" s="64"/>
      <c r="BH67" s="64"/>
      <c r="BI67" s="64"/>
      <c r="BJ67" s="64"/>
      <c r="BK67" s="64"/>
      <c r="BL67" s="64"/>
      <c r="BM67" s="64"/>
      <c r="BN67" s="61" t="s">
        <v>4</v>
      </c>
      <c r="BO67" s="62"/>
      <c r="BP67" s="49" t="str">
        <f t="shared" si="2"/>
        <v>×</v>
      </c>
    </row>
    <row r="68" spans="1:68" ht="18.75" customHeight="1" x14ac:dyDescent="0.4">
      <c r="B68" s="58" t="s">
        <v>88</v>
      </c>
      <c r="C68" s="59"/>
      <c r="D68" s="59"/>
      <c r="E68" s="59"/>
      <c r="F68" s="59"/>
      <c r="G68" s="59"/>
      <c r="H68" s="59"/>
      <c r="I68" s="59"/>
      <c r="J68" s="59"/>
      <c r="K68" s="59"/>
      <c r="L68" s="60"/>
      <c r="M68" s="65"/>
      <c r="N68" s="66"/>
      <c r="O68" s="66"/>
      <c r="P68" s="66"/>
      <c r="Q68" s="66"/>
      <c r="R68" s="66"/>
      <c r="S68" s="66"/>
      <c r="T68" s="66"/>
      <c r="U68" s="61" t="s">
        <v>4</v>
      </c>
      <c r="V68" s="61"/>
      <c r="W68" s="67"/>
      <c r="X68" s="59"/>
      <c r="Y68" s="59"/>
      <c r="Z68" s="59" t="s">
        <v>7</v>
      </c>
      <c r="AA68" s="68"/>
      <c r="AB68" s="69" t="str">
        <f t="shared" si="0"/>
        <v/>
      </c>
      <c r="AC68" s="64"/>
      <c r="AD68" s="64"/>
      <c r="AE68" s="64"/>
      <c r="AF68" s="64"/>
      <c r="AG68" s="64"/>
      <c r="AH68" s="64"/>
      <c r="AI68" s="64"/>
      <c r="AJ68" s="61" t="s">
        <v>4</v>
      </c>
      <c r="AK68" s="61"/>
      <c r="AL68" s="69" t="str">
        <f t="shared" si="1"/>
        <v/>
      </c>
      <c r="AM68" s="64"/>
      <c r="AN68" s="64"/>
      <c r="AO68" s="64"/>
      <c r="AP68" s="64"/>
      <c r="AQ68" s="64"/>
      <c r="AR68" s="64"/>
      <c r="AS68" s="64"/>
      <c r="AT68" s="61" t="s">
        <v>4</v>
      </c>
      <c r="AU68" s="62"/>
      <c r="AV68" s="63"/>
      <c r="AW68" s="64"/>
      <c r="AX68" s="64"/>
      <c r="AY68" s="64"/>
      <c r="AZ68" s="64"/>
      <c r="BA68" s="64"/>
      <c r="BB68" s="64"/>
      <c r="BC68" s="64"/>
      <c r="BD68" s="61" t="s">
        <v>4</v>
      </c>
      <c r="BE68" s="62"/>
      <c r="BF68" s="63" t="str">
        <f>IF(M68="","",IF(S24="２号",MIN(AL68+AV68,11300),MIN(AL68+AV68,16300)))</f>
        <v/>
      </c>
      <c r="BG68" s="64"/>
      <c r="BH68" s="64"/>
      <c r="BI68" s="64"/>
      <c r="BJ68" s="64"/>
      <c r="BK68" s="64"/>
      <c r="BL68" s="64"/>
      <c r="BM68" s="64"/>
      <c r="BN68" s="61" t="s">
        <v>4</v>
      </c>
      <c r="BO68" s="62"/>
      <c r="BP68" s="49" t="str">
        <f t="shared" si="2"/>
        <v>×</v>
      </c>
    </row>
    <row r="69" spans="1:68" ht="18.75" customHeight="1" x14ac:dyDescent="0.4">
      <c r="B69" s="58" t="s">
        <v>89</v>
      </c>
      <c r="C69" s="59"/>
      <c r="D69" s="59"/>
      <c r="E69" s="59"/>
      <c r="F69" s="59"/>
      <c r="G69" s="59"/>
      <c r="H69" s="59"/>
      <c r="I69" s="59"/>
      <c r="J69" s="59"/>
      <c r="K69" s="59"/>
      <c r="L69" s="60"/>
      <c r="M69" s="65"/>
      <c r="N69" s="66"/>
      <c r="O69" s="66"/>
      <c r="P69" s="66"/>
      <c r="Q69" s="66"/>
      <c r="R69" s="66"/>
      <c r="S69" s="66"/>
      <c r="T69" s="66"/>
      <c r="U69" s="61" t="s">
        <v>4</v>
      </c>
      <c r="V69" s="61"/>
      <c r="W69" s="67"/>
      <c r="X69" s="59"/>
      <c r="Y69" s="59"/>
      <c r="Z69" s="59" t="s">
        <v>7</v>
      </c>
      <c r="AA69" s="68"/>
      <c r="AB69" s="69" t="str">
        <f t="shared" si="0"/>
        <v/>
      </c>
      <c r="AC69" s="64"/>
      <c r="AD69" s="64"/>
      <c r="AE69" s="64"/>
      <c r="AF69" s="64"/>
      <c r="AG69" s="64"/>
      <c r="AH69" s="64"/>
      <c r="AI69" s="64"/>
      <c r="AJ69" s="61" t="s">
        <v>4</v>
      </c>
      <c r="AK69" s="61"/>
      <c r="AL69" s="69" t="str">
        <f t="shared" si="1"/>
        <v/>
      </c>
      <c r="AM69" s="64"/>
      <c r="AN69" s="64"/>
      <c r="AO69" s="64"/>
      <c r="AP69" s="64"/>
      <c r="AQ69" s="64"/>
      <c r="AR69" s="64"/>
      <c r="AS69" s="64"/>
      <c r="AT69" s="61" t="s">
        <v>4</v>
      </c>
      <c r="AU69" s="62"/>
      <c r="AV69" s="63"/>
      <c r="AW69" s="64"/>
      <c r="AX69" s="64"/>
      <c r="AY69" s="64"/>
      <c r="AZ69" s="64"/>
      <c r="BA69" s="64"/>
      <c r="BB69" s="64"/>
      <c r="BC69" s="64"/>
      <c r="BD69" s="61" t="s">
        <v>4</v>
      </c>
      <c r="BE69" s="62"/>
      <c r="BF69" s="63" t="str">
        <f>IF(M69="","",IF(S24="２号",MIN(AL69+AV69,11300),MIN(AL69+AV69,16300)))</f>
        <v/>
      </c>
      <c r="BG69" s="64"/>
      <c r="BH69" s="64"/>
      <c r="BI69" s="64"/>
      <c r="BJ69" s="64"/>
      <c r="BK69" s="64"/>
      <c r="BL69" s="64"/>
      <c r="BM69" s="64"/>
      <c r="BN69" s="61" t="s">
        <v>4</v>
      </c>
      <c r="BO69" s="62"/>
      <c r="BP69" s="49" t="str">
        <f t="shared" si="2"/>
        <v>×</v>
      </c>
    </row>
    <row r="70" spans="1:68" ht="18.75" customHeight="1" x14ac:dyDescent="0.4">
      <c r="B70" s="58" t="s">
        <v>90</v>
      </c>
      <c r="C70" s="59"/>
      <c r="D70" s="59"/>
      <c r="E70" s="59"/>
      <c r="F70" s="59"/>
      <c r="G70" s="59"/>
      <c r="H70" s="59"/>
      <c r="I70" s="59"/>
      <c r="J70" s="59"/>
      <c r="K70" s="59"/>
      <c r="L70" s="60"/>
      <c r="M70" s="65"/>
      <c r="N70" s="66"/>
      <c r="O70" s="66"/>
      <c r="P70" s="66"/>
      <c r="Q70" s="66"/>
      <c r="R70" s="66"/>
      <c r="S70" s="66"/>
      <c r="T70" s="66"/>
      <c r="U70" s="61" t="s">
        <v>4</v>
      </c>
      <c r="V70" s="61"/>
      <c r="W70" s="67"/>
      <c r="X70" s="59"/>
      <c r="Y70" s="59"/>
      <c r="Z70" s="59" t="s">
        <v>7</v>
      </c>
      <c r="AA70" s="68"/>
      <c r="AB70" s="69" t="str">
        <f t="shared" si="0"/>
        <v/>
      </c>
      <c r="AC70" s="64"/>
      <c r="AD70" s="64"/>
      <c r="AE70" s="64"/>
      <c r="AF70" s="64"/>
      <c r="AG70" s="64"/>
      <c r="AH70" s="64"/>
      <c r="AI70" s="64"/>
      <c r="AJ70" s="61" t="s">
        <v>4</v>
      </c>
      <c r="AK70" s="61"/>
      <c r="AL70" s="69" t="str">
        <f t="shared" si="1"/>
        <v/>
      </c>
      <c r="AM70" s="64"/>
      <c r="AN70" s="64"/>
      <c r="AO70" s="64"/>
      <c r="AP70" s="64"/>
      <c r="AQ70" s="64"/>
      <c r="AR70" s="64"/>
      <c r="AS70" s="64"/>
      <c r="AT70" s="61" t="s">
        <v>4</v>
      </c>
      <c r="AU70" s="62"/>
      <c r="AV70" s="63"/>
      <c r="AW70" s="64"/>
      <c r="AX70" s="64"/>
      <c r="AY70" s="64"/>
      <c r="AZ70" s="64"/>
      <c r="BA70" s="64"/>
      <c r="BB70" s="64"/>
      <c r="BC70" s="64"/>
      <c r="BD70" s="61" t="s">
        <v>4</v>
      </c>
      <c r="BE70" s="62"/>
      <c r="BF70" s="63" t="str">
        <f>IF(M70="","",IF(S24="２号",MIN(AL70+AV70,11300),MIN(AL70+AV70,16300)))</f>
        <v/>
      </c>
      <c r="BG70" s="64"/>
      <c r="BH70" s="64"/>
      <c r="BI70" s="64"/>
      <c r="BJ70" s="64"/>
      <c r="BK70" s="64"/>
      <c r="BL70" s="64"/>
      <c r="BM70" s="64"/>
      <c r="BN70" s="61" t="s">
        <v>4</v>
      </c>
      <c r="BO70" s="62"/>
      <c r="BP70" s="49" t="str">
        <f t="shared" si="2"/>
        <v>×</v>
      </c>
    </row>
    <row r="71" spans="1:68" ht="18.75" customHeight="1" x14ac:dyDescent="0.4">
      <c r="B71" s="347" t="s">
        <v>91</v>
      </c>
      <c r="C71" s="159"/>
      <c r="D71" s="159"/>
      <c r="E71" s="159"/>
      <c r="F71" s="159"/>
      <c r="G71" s="159"/>
      <c r="H71" s="159"/>
      <c r="I71" s="159"/>
      <c r="J71" s="159"/>
      <c r="K71" s="159"/>
      <c r="L71" s="348"/>
      <c r="M71" s="267"/>
      <c r="N71" s="268"/>
      <c r="O71" s="268"/>
      <c r="P71" s="268"/>
      <c r="Q71" s="268"/>
      <c r="R71" s="268"/>
      <c r="S71" s="268"/>
      <c r="T71" s="268"/>
      <c r="U71" s="98" t="s">
        <v>4</v>
      </c>
      <c r="V71" s="98"/>
      <c r="W71" s="269"/>
      <c r="X71" s="270"/>
      <c r="Y71" s="270"/>
      <c r="Z71" s="270" t="s">
        <v>7</v>
      </c>
      <c r="AA71" s="273"/>
      <c r="AB71" s="274" t="str">
        <f t="shared" si="0"/>
        <v/>
      </c>
      <c r="AC71" s="272"/>
      <c r="AD71" s="272"/>
      <c r="AE71" s="272"/>
      <c r="AF71" s="272"/>
      <c r="AG71" s="272"/>
      <c r="AH71" s="272"/>
      <c r="AI71" s="272"/>
      <c r="AJ71" s="98" t="s">
        <v>4</v>
      </c>
      <c r="AK71" s="98"/>
      <c r="AL71" s="274" t="str">
        <f t="shared" si="1"/>
        <v/>
      </c>
      <c r="AM71" s="272"/>
      <c r="AN71" s="272"/>
      <c r="AO71" s="272"/>
      <c r="AP71" s="272"/>
      <c r="AQ71" s="272"/>
      <c r="AR71" s="272"/>
      <c r="AS71" s="272"/>
      <c r="AT71" s="98" t="s">
        <v>4</v>
      </c>
      <c r="AU71" s="99"/>
      <c r="AV71" s="271"/>
      <c r="AW71" s="272"/>
      <c r="AX71" s="272"/>
      <c r="AY71" s="272"/>
      <c r="AZ71" s="272"/>
      <c r="BA71" s="272"/>
      <c r="BB71" s="272"/>
      <c r="BC71" s="272"/>
      <c r="BD71" s="98" t="s">
        <v>4</v>
      </c>
      <c r="BE71" s="99"/>
      <c r="BF71" s="271" t="str">
        <f>IF(M71="","",IF(S24="２号",MIN(AL71+AV71,11300),MIN(AL71+AV71,16300)))</f>
        <v/>
      </c>
      <c r="BG71" s="272"/>
      <c r="BH71" s="272"/>
      <c r="BI71" s="272"/>
      <c r="BJ71" s="272"/>
      <c r="BK71" s="272"/>
      <c r="BL71" s="272"/>
      <c r="BM71" s="272"/>
      <c r="BN71" s="98" t="s">
        <v>4</v>
      </c>
      <c r="BO71" s="99"/>
      <c r="BP71" s="49" t="str">
        <f t="shared" si="2"/>
        <v>×</v>
      </c>
    </row>
    <row r="72" spans="1:68" ht="18.75" customHeight="1" x14ac:dyDescent="0.4">
      <c r="B72" s="347" t="s">
        <v>73</v>
      </c>
      <c r="C72" s="159"/>
      <c r="D72" s="159"/>
      <c r="E72" s="159"/>
      <c r="F72" s="159"/>
      <c r="G72" s="159"/>
      <c r="H72" s="159"/>
      <c r="I72" s="159"/>
      <c r="J72" s="159"/>
      <c r="K72" s="159"/>
      <c r="L72" s="348"/>
      <c r="M72" s="288"/>
      <c r="N72" s="289"/>
      <c r="O72" s="289"/>
      <c r="P72" s="289"/>
      <c r="Q72" s="289"/>
      <c r="R72" s="289"/>
      <c r="S72" s="289"/>
      <c r="T72" s="289"/>
      <c r="U72" s="289"/>
      <c r="V72" s="290"/>
      <c r="W72" s="291"/>
      <c r="X72" s="292"/>
      <c r="Y72" s="292"/>
      <c r="Z72" s="292"/>
      <c r="AA72" s="293"/>
      <c r="AB72" s="294"/>
      <c r="AC72" s="289"/>
      <c r="AD72" s="289"/>
      <c r="AE72" s="289"/>
      <c r="AF72" s="289"/>
      <c r="AG72" s="289"/>
      <c r="AH72" s="289"/>
      <c r="AI72" s="289"/>
      <c r="AJ72" s="289"/>
      <c r="AK72" s="290"/>
      <c r="AL72" s="294"/>
      <c r="AM72" s="289"/>
      <c r="AN72" s="289"/>
      <c r="AO72" s="289"/>
      <c r="AP72" s="289"/>
      <c r="AQ72" s="289"/>
      <c r="AR72" s="289"/>
      <c r="AS72" s="289"/>
      <c r="AT72" s="289"/>
      <c r="AU72" s="351"/>
      <c r="AV72" s="288"/>
      <c r="AW72" s="289"/>
      <c r="AX72" s="289"/>
      <c r="AY72" s="289"/>
      <c r="AZ72" s="289"/>
      <c r="BA72" s="289"/>
      <c r="BB72" s="289"/>
      <c r="BC72" s="289"/>
      <c r="BD72" s="289"/>
      <c r="BE72" s="351"/>
      <c r="BF72" s="284" t="str">
        <f>IF(AND(BF60="",BF61="",BF62="",BF63="",BF64="",BF65="",BF66="",BF67="",BF68="",BF69="",BF70="",BF71=""),"",SUM(BF60:BM71))</f>
        <v/>
      </c>
      <c r="BG72" s="285"/>
      <c r="BH72" s="285"/>
      <c r="BI72" s="285"/>
      <c r="BJ72" s="285"/>
      <c r="BK72" s="285"/>
      <c r="BL72" s="285"/>
      <c r="BM72" s="285"/>
      <c r="BN72" s="286" t="s">
        <v>4</v>
      </c>
      <c r="BO72" s="287"/>
      <c r="BP72" s="39"/>
    </row>
    <row r="73" spans="1:68" s="30" customFormat="1" ht="12" customHeight="1" x14ac:dyDescent="0.4">
      <c r="A73" s="29"/>
      <c r="B73" s="227" t="s">
        <v>40</v>
      </c>
      <c r="C73" s="227"/>
      <c r="D73" s="227"/>
      <c r="E73" s="229" t="s">
        <v>36</v>
      </c>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row>
    <row r="74" spans="1:68" s="20" customFormat="1" ht="12" customHeight="1" x14ac:dyDescent="0.35">
      <c r="A74" s="1"/>
      <c r="B74" s="7"/>
      <c r="C74" s="31"/>
      <c r="D74" s="31"/>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row>
    <row r="75" spans="1:68" s="30" customFormat="1" ht="12" customHeight="1" x14ac:dyDescent="0.4">
      <c r="A75" s="29"/>
      <c r="B75" s="227" t="s">
        <v>41</v>
      </c>
      <c r="C75" s="227"/>
      <c r="D75" s="227"/>
      <c r="E75" s="229" t="s">
        <v>59</v>
      </c>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row>
    <row r="76" spans="1:68" s="20" customFormat="1" ht="12" customHeight="1" x14ac:dyDescent="0.35">
      <c r="A76" s="1"/>
      <c r="B76" s="42"/>
      <c r="C76" s="43"/>
      <c r="D76" s="43"/>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row>
    <row r="77" spans="1:68" s="30" customFormat="1" ht="12" customHeight="1" x14ac:dyDescent="0.4">
      <c r="A77" s="29"/>
      <c r="B77" s="227" t="s">
        <v>42</v>
      </c>
      <c r="C77" s="227"/>
      <c r="D77" s="227"/>
      <c r="E77" s="229" t="s">
        <v>70</v>
      </c>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row>
    <row r="78" spans="1:68" s="20" customFormat="1" ht="12" customHeight="1" x14ac:dyDescent="0.35">
      <c r="A78" s="1"/>
      <c r="B78" s="7"/>
      <c r="C78" s="31"/>
      <c r="D78" s="31"/>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29"/>
      <c r="BG78" s="229"/>
      <c r="BH78" s="229"/>
      <c r="BI78" s="229"/>
      <c r="BJ78" s="229"/>
      <c r="BK78" s="229"/>
      <c r="BL78" s="229"/>
      <c r="BM78" s="229"/>
      <c r="BN78" s="229"/>
      <c r="BO78" s="229"/>
    </row>
    <row r="79" spans="1:68" s="20" customFormat="1" ht="18.75" customHeight="1" x14ac:dyDescent="0.35">
      <c r="A79" s="1"/>
      <c r="B79" s="7"/>
      <c r="C79" s="31"/>
      <c r="D79" s="31"/>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row>
    <row r="80" spans="1:68" s="20" customFormat="1" ht="18.75" customHeight="1" x14ac:dyDescent="0.35">
      <c r="A80" s="1"/>
      <c r="B80" s="230" t="s">
        <v>77</v>
      </c>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230"/>
      <c r="AP80" s="230"/>
      <c r="AQ80" s="230"/>
      <c r="AR80" s="230"/>
      <c r="AS80" s="230"/>
      <c r="AT80" s="230"/>
      <c r="AU80" s="230"/>
      <c r="AV80" s="230"/>
      <c r="AW80" s="230"/>
      <c r="AX80" s="230"/>
      <c r="AY80" s="230"/>
      <c r="AZ80" s="230"/>
      <c r="BA80" s="230"/>
      <c r="BB80" s="230"/>
      <c r="BC80" s="230"/>
      <c r="BD80" s="230"/>
      <c r="BE80" s="230"/>
      <c r="BF80" s="230"/>
      <c r="BG80" s="230"/>
      <c r="BH80" s="230"/>
      <c r="BI80" s="230"/>
      <c r="BJ80" s="230"/>
      <c r="BK80" s="230"/>
      <c r="BL80" s="230"/>
      <c r="BM80" s="230"/>
      <c r="BN80" s="230"/>
      <c r="BO80" s="230"/>
    </row>
    <row r="81" spans="1:112" s="20" customFormat="1" ht="18.75" customHeight="1" x14ac:dyDescent="0.35">
      <c r="A81" s="1"/>
      <c r="B81" s="275"/>
      <c r="C81" s="276"/>
      <c r="D81" s="276"/>
      <c r="E81" s="276"/>
      <c r="F81" s="276"/>
      <c r="G81" s="276"/>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76"/>
      <c r="AH81" s="276"/>
      <c r="AI81" s="276"/>
      <c r="AJ81" s="276"/>
      <c r="AK81" s="276"/>
      <c r="AL81" s="276"/>
      <c r="AM81" s="276"/>
      <c r="AN81" s="276"/>
      <c r="AO81" s="276"/>
      <c r="AP81" s="276"/>
      <c r="AQ81" s="276"/>
      <c r="AR81" s="276"/>
      <c r="AS81" s="276"/>
      <c r="AT81" s="276"/>
      <c r="AU81" s="276"/>
      <c r="AV81" s="276"/>
      <c r="AW81" s="276"/>
      <c r="AX81" s="276"/>
      <c r="AY81" s="276"/>
      <c r="AZ81" s="276"/>
      <c r="BA81" s="276"/>
      <c r="BB81" s="276"/>
      <c r="BC81" s="276"/>
      <c r="BD81" s="276"/>
      <c r="BE81" s="276"/>
      <c r="BF81" s="276"/>
      <c r="BG81" s="276"/>
      <c r="BH81" s="276"/>
      <c r="BI81" s="276"/>
      <c r="BJ81" s="276"/>
      <c r="BK81" s="276"/>
      <c r="BL81" s="276"/>
      <c r="BM81" s="276"/>
      <c r="BN81" s="277"/>
      <c r="BO81" s="46"/>
    </row>
    <row r="82" spans="1:112" s="20" customFormat="1" ht="18.75" customHeight="1" x14ac:dyDescent="0.35">
      <c r="A82" s="1"/>
      <c r="B82" s="278"/>
      <c r="C82" s="279"/>
      <c r="D82" s="279"/>
      <c r="E82" s="279"/>
      <c r="F82" s="279"/>
      <c r="G82" s="279"/>
      <c r="H82" s="279"/>
      <c r="I82" s="279"/>
      <c r="J82" s="279"/>
      <c r="K82" s="279"/>
      <c r="L82" s="279"/>
      <c r="M82" s="279"/>
      <c r="N82" s="279"/>
      <c r="O82" s="279"/>
      <c r="P82" s="279"/>
      <c r="Q82" s="279"/>
      <c r="R82" s="279"/>
      <c r="S82" s="279"/>
      <c r="T82" s="279"/>
      <c r="U82" s="279"/>
      <c r="V82" s="279"/>
      <c r="W82" s="279"/>
      <c r="X82" s="279"/>
      <c r="Y82" s="279"/>
      <c r="Z82" s="279"/>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c r="AX82" s="279"/>
      <c r="AY82" s="279"/>
      <c r="AZ82" s="279"/>
      <c r="BA82" s="279"/>
      <c r="BB82" s="279"/>
      <c r="BC82" s="279"/>
      <c r="BD82" s="279"/>
      <c r="BE82" s="279"/>
      <c r="BF82" s="279"/>
      <c r="BG82" s="279"/>
      <c r="BH82" s="279"/>
      <c r="BI82" s="279"/>
      <c r="BJ82" s="279"/>
      <c r="BK82" s="279"/>
      <c r="BL82" s="279"/>
      <c r="BM82" s="279"/>
      <c r="BN82" s="280"/>
      <c r="BO82" s="46"/>
    </row>
    <row r="83" spans="1:112" s="20" customFormat="1" ht="18.75" customHeight="1" x14ac:dyDescent="0.35">
      <c r="A83" s="1"/>
      <c r="B83" s="278"/>
      <c r="C83" s="279"/>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279"/>
      <c r="AG83" s="279"/>
      <c r="AH83" s="279"/>
      <c r="AI83" s="279"/>
      <c r="AJ83" s="279"/>
      <c r="AK83" s="279"/>
      <c r="AL83" s="279"/>
      <c r="AM83" s="279"/>
      <c r="AN83" s="279"/>
      <c r="AO83" s="279"/>
      <c r="AP83" s="279"/>
      <c r="AQ83" s="279"/>
      <c r="AR83" s="279"/>
      <c r="AS83" s="279"/>
      <c r="AT83" s="279"/>
      <c r="AU83" s="279"/>
      <c r="AV83" s="279"/>
      <c r="AW83" s="279"/>
      <c r="AX83" s="279"/>
      <c r="AY83" s="279"/>
      <c r="AZ83" s="279"/>
      <c r="BA83" s="279"/>
      <c r="BB83" s="279"/>
      <c r="BC83" s="279"/>
      <c r="BD83" s="279"/>
      <c r="BE83" s="279"/>
      <c r="BF83" s="279"/>
      <c r="BG83" s="279"/>
      <c r="BH83" s="279"/>
      <c r="BI83" s="279"/>
      <c r="BJ83" s="279"/>
      <c r="BK83" s="279"/>
      <c r="BL83" s="279"/>
      <c r="BM83" s="279"/>
      <c r="BN83" s="280"/>
      <c r="BO83" s="46"/>
    </row>
    <row r="84" spans="1:112" s="20" customFormat="1" ht="18.75" customHeight="1" x14ac:dyDescent="0.35">
      <c r="A84" s="1"/>
      <c r="B84" s="278"/>
      <c r="C84" s="279"/>
      <c r="D84" s="279"/>
      <c r="E84" s="279"/>
      <c r="F84" s="279"/>
      <c r="G84" s="279"/>
      <c r="H84" s="279"/>
      <c r="I84" s="279"/>
      <c r="J84" s="279"/>
      <c r="K84" s="279"/>
      <c r="L84" s="279"/>
      <c r="M84" s="279"/>
      <c r="N84" s="279"/>
      <c r="O84" s="279"/>
      <c r="P84" s="279"/>
      <c r="Q84" s="279"/>
      <c r="R84" s="279"/>
      <c r="S84" s="279"/>
      <c r="T84" s="279"/>
      <c r="U84" s="279"/>
      <c r="V84" s="279"/>
      <c r="W84" s="279"/>
      <c r="X84" s="279"/>
      <c r="Y84" s="279"/>
      <c r="Z84" s="279"/>
      <c r="AA84" s="279"/>
      <c r="AB84" s="279"/>
      <c r="AC84" s="279"/>
      <c r="AD84" s="279"/>
      <c r="AE84" s="279"/>
      <c r="AF84" s="279"/>
      <c r="AG84" s="279"/>
      <c r="AH84" s="279"/>
      <c r="AI84" s="279"/>
      <c r="AJ84" s="279"/>
      <c r="AK84" s="279"/>
      <c r="AL84" s="279"/>
      <c r="AM84" s="279"/>
      <c r="AN84" s="279"/>
      <c r="AO84" s="279"/>
      <c r="AP84" s="279"/>
      <c r="AQ84" s="279"/>
      <c r="AR84" s="279"/>
      <c r="AS84" s="279"/>
      <c r="AT84" s="279"/>
      <c r="AU84" s="279"/>
      <c r="AV84" s="279"/>
      <c r="AW84" s="279"/>
      <c r="AX84" s="279"/>
      <c r="AY84" s="279"/>
      <c r="AZ84" s="279"/>
      <c r="BA84" s="279"/>
      <c r="BB84" s="279"/>
      <c r="BC84" s="279"/>
      <c r="BD84" s="279"/>
      <c r="BE84" s="279"/>
      <c r="BF84" s="279"/>
      <c r="BG84" s="279"/>
      <c r="BH84" s="279"/>
      <c r="BI84" s="279"/>
      <c r="BJ84" s="279"/>
      <c r="BK84" s="279"/>
      <c r="BL84" s="279"/>
      <c r="BM84" s="279"/>
      <c r="BN84" s="280"/>
      <c r="BO84" s="46"/>
    </row>
    <row r="85" spans="1:112" s="20" customFormat="1" ht="18.75" customHeight="1" x14ac:dyDescent="0.35">
      <c r="A85" s="1"/>
      <c r="B85" s="278"/>
      <c r="C85" s="279"/>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279"/>
      <c r="AM85" s="279"/>
      <c r="AN85" s="279"/>
      <c r="AO85" s="279"/>
      <c r="AP85" s="279"/>
      <c r="AQ85" s="279"/>
      <c r="AR85" s="279"/>
      <c r="AS85" s="279"/>
      <c r="AT85" s="279"/>
      <c r="AU85" s="279"/>
      <c r="AV85" s="279"/>
      <c r="AW85" s="279"/>
      <c r="AX85" s="279"/>
      <c r="AY85" s="279"/>
      <c r="AZ85" s="279"/>
      <c r="BA85" s="279"/>
      <c r="BB85" s="279"/>
      <c r="BC85" s="279"/>
      <c r="BD85" s="279"/>
      <c r="BE85" s="279"/>
      <c r="BF85" s="279"/>
      <c r="BG85" s="279"/>
      <c r="BH85" s="279"/>
      <c r="BI85" s="279"/>
      <c r="BJ85" s="279"/>
      <c r="BK85" s="279"/>
      <c r="BL85" s="279"/>
      <c r="BM85" s="279"/>
      <c r="BN85" s="280"/>
      <c r="BO85" s="46"/>
    </row>
    <row r="86" spans="1:112" s="20" customFormat="1" ht="18.75" customHeight="1" x14ac:dyDescent="0.35">
      <c r="A86" s="1"/>
      <c r="B86" s="278"/>
      <c r="C86" s="279"/>
      <c r="D86" s="279"/>
      <c r="E86" s="279"/>
      <c r="F86" s="279"/>
      <c r="G86" s="279"/>
      <c r="H86" s="279"/>
      <c r="I86" s="279"/>
      <c r="J86" s="279"/>
      <c r="K86" s="279"/>
      <c r="L86" s="279"/>
      <c r="M86" s="279"/>
      <c r="N86" s="279"/>
      <c r="O86" s="279"/>
      <c r="P86" s="279"/>
      <c r="Q86" s="279"/>
      <c r="R86" s="279"/>
      <c r="S86" s="279"/>
      <c r="T86" s="279"/>
      <c r="U86" s="279"/>
      <c r="V86" s="279"/>
      <c r="W86" s="279"/>
      <c r="X86" s="279"/>
      <c r="Y86" s="279"/>
      <c r="Z86" s="279"/>
      <c r="AA86" s="279"/>
      <c r="AB86" s="279"/>
      <c r="AC86" s="279"/>
      <c r="AD86" s="279"/>
      <c r="AE86" s="279"/>
      <c r="AF86" s="279"/>
      <c r="AG86" s="279"/>
      <c r="AH86" s="279"/>
      <c r="AI86" s="279"/>
      <c r="AJ86" s="279"/>
      <c r="AK86" s="279"/>
      <c r="AL86" s="279"/>
      <c r="AM86" s="279"/>
      <c r="AN86" s="279"/>
      <c r="AO86" s="279"/>
      <c r="AP86" s="279"/>
      <c r="AQ86" s="279"/>
      <c r="AR86" s="279"/>
      <c r="AS86" s="279"/>
      <c r="AT86" s="279"/>
      <c r="AU86" s="279"/>
      <c r="AV86" s="279"/>
      <c r="AW86" s="279"/>
      <c r="AX86" s="279"/>
      <c r="AY86" s="279"/>
      <c r="AZ86" s="279"/>
      <c r="BA86" s="279"/>
      <c r="BB86" s="279"/>
      <c r="BC86" s="279"/>
      <c r="BD86" s="279"/>
      <c r="BE86" s="279"/>
      <c r="BF86" s="279"/>
      <c r="BG86" s="279"/>
      <c r="BH86" s="279"/>
      <c r="BI86" s="279"/>
      <c r="BJ86" s="279"/>
      <c r="BK86" s="279"/>
      <c r="BL86" s="279"/>
      <c r="BM86" s="279"/>
      <c r="BN86" s="280"/>
      <c r="BO86" s="46"/>
    </row>
    <row r="87" spans="1:112" s="20" customFormat="1" ht="18.75" customHeight="1" x14ac:dyDescent="0.35">
      <c r="A87" s="1"/>
      <c r="B87" s="278"/>
      <c r="C87" s="279"/>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279"/>
      <c r="AL87" s="279"/>
      <c r="AM87" s="279"/>
      <c r="AN87" s="279"/>
      <c r="AO87" s="279"/>
      <c r="AP87" s="279"/>
      <c r="AQ87" s="279"/>
      <c r="AR87" s="279"/>
      <c r="AS87" s="279"/>
      <c r="AT87" s="279"/>
      <c r="AU87" s="279"/>
      <c r="AV87" s="279"/>
      <c r="AW87" s="279"/>
      <c r="AX87" s="279"/>
      <c r="AY87" s="279"/>
      <c r="AZ87" s="279"/>
      <c r="BA87" s="279"/>
      <c r="BB87" s="279"/>
      <c r="BC87" s="279"/>
      <c r="BD87" s="279"/>
      <c r="BE87" s="279"/>
      <c r="BF87" s="279"/>
      <c r="BG87" s="279"/>
      <c r="BH87" s="279"/>
      <c r="BI87" s="279"/>
      <c r="BJ87" s="279"/>
      <c r="BK87" s="279"/>
      <c r="BL87" s="279"/>
      <c r="BM87" s="279"/>
      <c r="BN87" s="280"/>
      <c r="BO87" s="46"/>
    </row>
    <row r="88" spans="1:112" s="20" customFormat="1" ht="18.75" customHeight="1" x14ac:dyDescent="0.35">
      <c r="A88" s="1"/>
      <c r="B88" s="278"/>
      <c r="C88" s="279"/>
      <c r="D88" s="279"/>
      <c r="E88" s="279"/>
      <c r="F88" s="279"/>
      <c r="G88" s="279"/>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279"/>
      <c r="AG88" s="279"/>
      <c r="AH88" s="279"/>
      <c r="AI88" s="279"/>
      <c r="AJ88" s="279"/>
      <c r="AK88" s="279"/>
      <c r="AL88" s="279"/>
      <c r="AM88" s="279"/>
      <c r="AN88" s="279"/>
      <c r="AO88" s="279"/>
      <c r="AP88" s="279"/>
      <c r="AQ88" s="279"/>
      <c r="AR88" s="279"/>
      <c r="AS88" s="279"/>
      <c r="AT88" s="279"/>
      <c r="AU88" s="279"/>
      <c r="AV88" s="279"/>
      <c r="AW88" s="279"/>
      <c r="AX88" s="279"/>
      <c r="AY88" s="279"/>
      <c r="AZ88" s="279"/>
      <c r="BA88" s="279"/>
      <c r="BB88" s="279"/>
      <c r="BC88" s="279"/>
      <c r="BD88" s="279"/>
      <c r="BE88" s="279"/>
      <c r="BF88" s="279"/>
      <c r="BG88" s="279"/>
      <c r="BH88" s="279"/>
      <c r="BI88" s="279"/>
      <c r="BJ88" s="279"/>
      <c r="BK88" s="279"/>
      <c r="BL88" s="279"/>
      <c r="BM88" s="279"/>
      <c r="BN88" s="280"/>
      <c r="BO88" s="46"/>
    </row>
    <row r="89" spans="1:112" s="20" customFormat="1" ht="18.75" customHeight="1" x14ac:dyDescent="0.35">
      <c r="A89" s="1"/>
      <c r="B89" s="278"/>
      <c r="C89" s="279"/>
      <c r="D89" s="279"/>
      <c r="E89" s="279"/>
      <c r="F89" s="279"/>
      <c r="G89" s="279"/>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c r="AG89" s="279"/>
      <c r="AH89" s="279"/>
      <c r="AI89" s="279"/>
      <c r="AJ89" s="279"/>
      <c r="AK89" s="279"/>
      <c r="AL89" s="279"/>
      <c r="AM89" s="279"/>
      <c r="AN89" s="279"/>
      <c r="AO89" s="279"/>
      <c r="AP89" s="279"/>
      <c r="AQ89" s="279"/>
      <c r="AR89" s="279"/>
      <c r="AS89" s="279"/>
      <c r="AT89" s="279"/>
      <c r="AU89" s="279"/>
      <c r="AV89" s="279"/>
      <c r="AW89" s="279"/>
      <c r="AX89" s="279"/>
      <c r="AY89" s="279"/>
      <c r="AZ89" s="279"/>
      <c r="BA89" s="279"/>
      <c r="BB89" s="279"/>
      <c r="BC89" s="279"/>
      <c r="BD89" s="279"/>
      <c r="BE89" s="279"/>
      <c r="BF89" s="279"/>
      <c r="BG89" s="279"/>
      <c r="BH89" s="279"/>
      <c r="BI89" s="279"/>
      <c r="BJ89" s="279"/>
      <c r="BK89" s="279"/>
      <c r="BL89" s="279"/>
      <c r="BM89" s="279"/>
      <c r="BN89" s="280"/>
      <c r="BO89" s="46"/>
    </row>
    <row r="90" spans="1:112" s="20" customFormat="1" ht="18.75" customHeight="1" x14ac:dyDescent="0.35">
      <c r="A90" s="1"/>
      <c r="B90" s="281"/>
      <c r="C90" s="282"/>
      <c r="D90" s="282"/>
      <c r="E90" s="282"/>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2"/>
      <c r="AP90" s="282"/>
      <c r="AQ90" s="282"/>
      <c r="AR90" s="282"/>
      <c r="AS90" s="282"/>
      <c r="AT90" s="282"/>
      <c r="AU90" s="282"/>
      <c r="AV90" s="282"/>
      <c r="AW90" s="282"/>
      <c r="AX90" s="282"/>
      <c r="AY90" s="282"/>
      <c r="AZ90" s="282"/>
      <c r="BA90" s="282"/>
      <c r="BB90" s="282"/>
      <c r="BC90" s="282"/>
      <c r="BD90" s="282"/>
      <c r="BE90" s="282"/>
      <c r="BF90" s="282"/>
      <c r="BG90" s="282"/>
      <c r="BH90" s="282"/>
      <c r="BI90" s="282"/>
      <c r="BJ90" s="282"/>
      <c r="BK90" s="282"/>
      <c r="BL90" s="282"/>
      <c r="BM90" s="282"/>
      <c r="BN90" s="283"/>
      <c r="BO90" s="46"/>
    </row>
    <row r="91" spans="1:112" s="20" customFormat="1" ht="18.75" customHeight="1" x14ac:dyDescent="0.35">
      <c r="A91" s="1"/>
      <c r="B91" s="7"/>
      <c r="C91" s="31"/>
      <c r="D91" s="31"/>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row>
    <row r="92" spans="1:112" customFormat="1" ht="18.75" customHeight="1" x14ac:dyDescent="0.4">
      <c r="A92" s="3"/>
      <c r="B92" s="7"/>
      <c r="C92" s="17"/>
      <c r="D92" s="1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row>
    <row r="93" spans="1:112" ht="18.75" customHeight="1" x14ac:dyDescent="0.4">
      <c r="AU93" s="27"/>
      <c r="AV93" s="27"/>
      <c r="AW93" s="27"/>
      <c r="AX93" s="27"/>
      <c r="AY93" s="27"/>
      <c r="AZ93" s="27"/>
      <c r="BA93" s="27"/>
      <c r="BB93" s="27"/>
      <c r="BC93" s="27"/>
      <c r="BD93" s="27"/>
      <c r="BE93" s="27"/>
      <c r="BF93" s="27"/>
      <c r="BG93" s="27"/>
      <c r="BH93" s="27"/>
      <c r="BI93" s="27"/>
      <c r="BJ93" s="27"/>
      <c r="BK93" s="27"/>
      <c r="BL93" s="27"/>
      <c r="BM93" s="27"/>
      <c r="BN93" s="27"/>
      <c r="BO93" s="27"/>
    </row>
    <row r="94" spans="1:112" ht="18.75" customHeight="1" x14ac:dyDescent="0.4">
      <c r="A94" s="266"/>
      <c r="B94" s="266"/>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266"/>
      <c r="AY94" s="266"/>
      <c r="AZ94" s="266"/>
      <c r="BA94" s="266"/>
      <c r="BB94" s="266"/>
      <c r="BC94" s="266"/>
      <c r="BD94" s="266"/>
      <c r="BE94" s="266"/>
      <c r="BF94" s="266"/>
      <c r="BG94" s="266"/>
      <c r="BH94" s="266"/>
      <c r="BI94" s="266"/>
      <c r="BJ94" s="266"/>
      <c r="BK94" s="266"/>
      <c r="BL94" s="266"/>
      <c r="BM94" s="266"/>
      <c r="BN94" s="266"/>
      <c r="BO94" s="266"/>
    </row>
    <row r="95" spans="1:112" ht="18.75" customHeight="1" x14ac:dyDescent="0.4"/>
    <row r="96" spans="1:11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sheetData>
  <mergeCells count="293">
    <mergeCell ref="D15:F15"/>
    <mergeCell ref="G15:BO15"/>
    <mergeCell ref="AL70:AS70"/>
    <mergeCell ref="B68:L68"/>
    <mergeCell ref="AT64:AU64"/>
    <mergeCell ref="AV64:BC64"/>
    <mergeCell ref="M61:T61"/>
    <mergeCell ref="U61:V61"/>
    <mergeCell ref="W61:Y61"/>
    <mergeCell ref="Z61:AA61"/>
    <mergeCell ref="U64:V64"/>
    <mergeCell ref="W64:Y64"/>
    <mergeCell ref="Z64:AA64"/>
    <mergeCell ref="AB64:AI64"/>
    <mergeCell ref="AJ64:AK64"/>
    <mergeCell ref="M66:T66"/>
    <mergeCell ref="U66:V66"/>
    <mergeCell ref="W66:Y66"/>
    <mergeCell ref="Z66:AA66"/>
    <mergeCell ref="AB66:AI66"/>
    <mergeCell ref="AJ66:AK66"/>
    <mergeCell ref="M65:T65"/>
    <mergeCell ref="U65:V65"/>
    <mergeCell ref="W65:Y65"/>
    <mergeCell ref="B72:L72"/>
    <mergeCell ref="M70:T70"/>
    <mergeCell ref="U70:V70"/>
    <mergeCell ref="W70:Y70"/>
    <mergeCell ref="Z70:AA70"/>
    <mergeCell ref="B44:D44"/>
    <mergeCell ref="E44:BO44"/>
    <mergeCell ref="AL72:AU72"/>
    <mergeCell ref="AV72:BE72"/>
    <mergeCell ref="B70:L70"/>
    <mergeCell ref="B71:L71"/>
    <mergeCell ref="BF70:BM70"/>
    <mergeCell ref="BN70:BO70"/>
    <mergeCell ref="AT71:AU71"/>
    <mergeCell ref="AV71:BC71"/>
    <mergeCell ref="AT60:AU60"/>
    <mergeCell ref="AV60:BC60"/>
    <mergeCell ref="BD60:BE60"/>
    <mergeCell ref="AT70:AU70"/>
    <mergeCell ref="AV70:BC70"/>
    <mergeCell ref="BD70:BE70"/>
    <mergeCell ref="AB70:AI70"/>
    <mergeCell ref="AJ70:AK70"/>
    <mergeCell ref="AL64:AS64"/>
    <mergeCell ref="B25:J25"/>
    <mergeCell ref="B26:J27"/>
    <mergeCell ref="K26:AE27"/>
    <mergeCell ref="K25:AE25"/>
    <mergeCell ref="AF24:AM25"/>
    <mergeCell ref="B60:L60"/>
    <mergeCell ref="B61:L61"/>
    <mergeCell ref="B62:L62"/>
    <mergeCell ref="B63:L63"/>
    <mergeCell ref="L50:AC51"/>
    <mergeCell ref="B42:X43"/>
    <mergeCell ref="Y42:AJ43"/>
    <mergeCell ref="B34:AG34"/>
    <mergeCell ref="AH34:AI34"/>
    <mergeCell ref="AJ34:AQ34"/>
    <mergeCell ref="AF26:AM27"/>
    <mergeCell ref="AN26:BO27"/>
    <mergeCell ref="AN24:BO25"/>
    <mergeCell ref="BN61:BO61"/>
    <mergeCell ref="BD61:BE61"/>
    <mergeCell ref="M62:T62"/>
    <mergeCell ref="U62:V62"/>
    <mergeCell ref="W62:Y62"/>
    <mergeCell ref="Z62:AA62"/>
    <mergeCell ref="B64:L64"/>
    <mergeCell ref="B65:L65"/>
    <mergeCell ref="B66:L66"/>
    <mergeCell ref="B67:L67"/>
    <mergeCell ref="BD64:BE64"/>
    <mergeCell ref="AL67:AS67"/>
    <mergeCell ref="AT67:AU67"/>
    <mergeCell ref="AV67:BC67"/>
    <mergeCell ref="BD67:BE67"/>
    <mergeCell ref="AL65:AS65"/>
    <mergeCell ref="AT65:AU65"/>
    <mergeCell ref="AV65:BC65"/>
    <mergeCell ref="BD65:BE65"/>
    <mergeCell ref="AJ65:AK65"/>
    <mergeCell ref="AB62:AI62"/>
    <mergeCell ref="AJ62:AK62"/>
    <mergeCell ref="Z65:AA65"/>
    <mergeCell ref="AB65:AI65"/>
    <mergeCell ref="A94:BO94"/>
    <mergeCell ref="M71:T71"/>
    <mergeCell ref="U71:V71"/>
    <mergeCell ref="W71:Y71"/>
    <mergeCell ref="B73:D73"/>
    <mergeCell ref="B77:D77"/>
    <mergeCell ref="E77:BO78"/>
    <mergeCell ref="E75:BO76"/>
    <mergeCell ref="BD71:BE71"/>
    <mergeCell ref="BF71:BM71"/>
    <mergeCell ref="BN71:BO71"/>
    <mergeCell ref="Z71:AA71"/>
    <mergeCell ref="AB71:AI71"/>
    <mergeCell ref="AJ71:AK71"/>
    <mergeCell ref="AL71:AS71"/>
    <mergeCell ref="E73:BO74"/>
    <mergeCell ref="B75:D75"/>
    <mergeCell ref="B80:BO80"/>
    <mergeCell ref="B81:BN90"/>
    <mergeCell ref="BF72:BM72"/>
    <mergeCell ref="BN72:BO72"/>
    <mergeCell ref="M72:V72"/>
    <mergeCell ref="W72:AA72"/>
    <mergeCell ref="AB72:AK72"/>
    <mergeCell ref="BF64:BM64"/>
    <mergeCell ref="BN64:BO64"/>
    <mergeCell ref="M64:T64"/>
    <mergeCell ref="BF60:BM60"/>
    <mergeCell ref="B52:D52"/>
    <mergeCell ref="E52:BO55"/>
    <mergeCell ref="B56:BO56"/>
    <mergeCell ref="B57:L59"/>
    <mergeCell ref="W60:Y60"/>
    <mergeCell ref="Z60:AA60"/>
    <mergeCell ref="AB60:AI60"/>
    <mergeCell ref="BF57:BO59"/>
    <mergeCell ref="M58:V59"/>
    <mergeCell ref="W58:AA59"/>
    <mergeCell ref="AB58:AK59"/>
    <mergeCell ref="AL58:AU59"/>
    <mergeCell ref="AJ60:AK60"/>
    <mergeCell ref="M60:T60"/>
    <mergeCell ref="U60:V60"/>
    <mergeCell ref="BN60:BO60"/>
    <mergeCell ref="M57:AU57"/>
    <mergeCell ref="AV57:BE59"/>
    <mergeCell ref="AL60:AS60"/>
    <mergeCell ref="BF61:BM61"/>
    <mergeCell ref="AU45:BO45"/>
    <mergeCell ref="B47:BO47"/>
    <mergeCell ref="L49:AC49"/>
    <mergeCell ref="AD49:AN50"/>
    <mergeCell ref="AO49:AP49"/>
    <mergeCell ref="AQ49:BO49"/>
    <mergeCell ref="AO50:BO50"/>
    <mergeCell ref="AD51:AN51"/>
    <mergeCell ref="AO51:AR51"/>
    <mergeCell ref="AS51:BO51"/>
    <mergeCell ref="B50:K51"/>
    <mergeCell ref="B49:K49"/>
    <mergeCell ref="AU42:BO42"/>
    <mergeCell ref="B41:AJ41"/>
    <mergeCell ref="AK41:AT41"/>
    <mergeCell ref="AK42:AT42"/>
    <mergeCell ref="AK43:AT43"/>
    <mergeCell ref="AU43:BO43"/>
    <mergeCell ref="AU41:BO41"/>
    <mergeCell ref="BH35:BK35"/>
    <mergeCell ref="BL35:BM35"/>
    <mergeCell ref="BN35:BO35"/>
    <mergeCell ref="B37:F37"/>
    <mergeCell ref="G38:BM38"/>
    <mergeCell ref="B39:F39"/>
    <mergeCell ref="G39:BH39"/>
    <mergeCell ref="AR34:AS34"/>
    <mergeCell ref="AT34:BB34"/>
    <mergeCell ref="BC34:BD34"/>
    <mergeCell ref="B35:AQ35"/>
    <mergeCell ref="AR35:AU35"/>
    <mergeCell ref="AV35:AY35"/>
    <mergeCell ref="AZ35:BA35"/>
    <mergeCell ref="BB35:BE35"/>
    <mergeCell ref="BF35:BG35"/>
    <mergeCell ref="BE34:BO34"/>
    <mergeCell ref="AR28:AU28"/>
    <mergeCell ref="AV28:AY28"/>
    <mergeCell ref="AZ28:BA28"/>
    <mergeCell ref="BB28:BE28"/>
    <mergeCell ref="BF28:BG28"/>
    <mergeCell ref="B28:AQ28"/>
    <mergeCell ref="B32:J33"/>
    <mergeCell ref="K32:AE33"/>
    <mergeCell ref="AF32:AL33"/>
    <mergeCell ref="AM32:BO32"/>
    <mergeCell ref="AM33:AP33"/>
    <mergeCell ref="AQ33:BO33"/>
    <mergeCell ref="BH28:BK28"/>
    <mergeCell ref="BL28:BM28"/>
    <mergeCell ref="BN28:BO28"/>
    <mergeCell ref="B30:BO30"/>
    <mergeCell ref="B31:J31"/>
    <mergeCell ref="K31:AE31"/>
    <mergeCell ref="AF31:AL31"/>
    <mergeCell ref="AM31:AN31"/>
    <mergeCell ref="AO31:BO31"/>
    <mergeCell ref="AO19:BO20"/>
    <mergeCell ref="H21:Z21"/>
    <mergeCell ref="AO21:AR21"/>
    <mergeCell ref="AS21:BO21"/>
    <mergeCell ref="B23:BO23"/>
    <mergeCell ref="B24:R24"/>
    <mergeCell ref="S24:AE24"/>
    <mergeCell ref="H19:Z20"/>
    <mergeCell ref="B17:BO17"/>
    <mergeCell ref="B18:G18"/>
    <mergeCell ref="H18:Z18"/>
    <mergeCell ref="AA18:AE21"/>
    <mergeCell ref="AF18:AK21"/>
    <mergeCell ref="AL18:AN21"/>
    <mergeCell ref="AO18:AP18"/>
    <mergeCell ref="AQ18:BO18"/>
    <mergeCell ref="B19:G21"/>
    <mergeCell ref="D12:F12"/>
    <mergeCell ref="D13:F13"/>
    <mergeCell ref="D14:F14"/>
    <mergeCell ref="D11:F11"/>
    <mergeCell ref="G11:BO11"/>
    <mergeCell ref="U1:AT1"/>
    <mergeCell ref="AW2:BA2"/>
    <mergeCell ref="BB2:BO2"/>
    <mergeCell ref="A4:BO4"/>
    <mergeCell ref="A5:BO5"/>
    <mergeCell ref="G10:BO10"/>
    <mergeCell ref="C7:BN9"/>
    <mergeCell ref="D10:F10"/>
    <mergeCell ref="AB6:AD6"/>
    <mergeCell ref="S6:AA6"/>
    <mergeCell ref="AE6:AO6"/>
    <mergeCell ref="AP6:AW6"/>
    <mergeCell ref="BF62:BM62"/>
    <mergeCell ref="BN62:BO62"/>
    <mergeCell ref="AV62:BC62"/>
    <mergeCell ref="BD62:BE62"/>
    <mergeCell ref="AL61:AS61"/>
    <mergeCell ref="AT61:AU61"/>
    <mergeCell ref="AV61:BC61"/>
    <mergeCell ref="AB61:AI61"/>
    <mergeCell ref="AJ61:AK61"/>
    <mergeCell ref="AL62:AS62"/>
    <mergeCell ref="AT62:AU62"/>
    <mergeCell ref="BN63:BO63"/>
    <mergeCell ref="M63:T63"/>
    <mergeCell ref="U63:V63"/>
    <mergeCell ref="W63:Y63"/>
    <mergeCell ref="Z63:AA63"/>
    <mergeCell ref="AB63:AI63"/>
    <mergeCell ref="AJ63:AK63"/>
    <mergeCell ref="AL63:AS63"/>
    <mergeCell ref="AT63:AU63"/>
    <mergeCell ref="AV63:BC63"/>
    <mergeCell ref="BD63:BE63"/>
    <mergeCell ref="BF63:BM63"/>
    <mergeCell ref="BF65:BM65"/>
    <mergeCell ref="BN65:BO65"/>
    <mergeCell ref="AL66:AS66"/>
    <mergeCell ref="AT66:AU66"/>
    <mergeCell ref="AV66:BC66"/>
    <mergeCell ref="BD66:BE66"/>
    <mergeCell ref="BF66:BM66"/>
    <mergeCell ref="BN66:BO66"/>
    <mergeCell ref="BF67:BM67"/>
    <mergeCell ref="BN67:BO67"/>
    <mergeCell ref="BD68:BE68"/>
    <mergeCell ref="BF68:BM68"/>
    <mergeCell ref="BN68:BO68"/>
    <mergeCell ref="M67:T67"/>
    <mergeCell ref="U67:V67"/>
    <mergeCell ref="W67:Y67"/>
    <mergeCell ref="Z67:AA67"/>
    <mergeCell ref="AB67:AI67"/>
    <mergeCell ref="AJ67:AK67"/>
    <mergeCell ref="M68:T68"/>
    <mergeCell ref="U68:V68"/>
    <mergeCell ref="W68:Y68"/>
    <mergeCell ref="Z68:AA68"/>
    <mergeCell ref="AB68:AI68"/>
    <mergeCell ref="AJ68:AK68"/>
    <mergeCell ref="AL68:AS68"/>
    <mergeCell ref="AT68:AU68"/>
    <mergeCell ref="AV68:BC68"/>
    <mergeCell ref="B69:L69"/>
    <mergeCell ref="BD69:BE69"/>
    <mergeCell ref="BF69:BM69"/>
    <mergeCell ref="BN69:BO69"/>
    <mergeCell ref="M69:T69"/>
    <mergeCell ref="U69:V69"/>
    <mergeCell ref="W69:Y69"/>
    <mergeCell ref="Z69:AA69"/>
    <mergeCell ref="AB69:AI69"/>
    <mergeCell ref="AJ69:AK69"/>
    <mergeCell ref="AL69:AS69"/>
    <mergeCell ref="AT69:AU69"/>
    <mergeCell ref="AV69:BC69"/>
  </mergeCells>
  <phoneticPr fontId="2"/>
  <printOptions horizontalCentered="1"/>
  <pageMargins left="0.51181102362204722" right="0.31496062992125984" top="0.55118110236220474" bottom="0.15748031496062992" header="0.31496062992125984" footer="0.31496062992125984"/>
  <pageSetup paperSize="9" scale="98" firstPageNumber="6" orientation="portrait" useFirstPageNumber="1" r:id="rId1"/>
  <rowBreaks count="1" manualBreakCount="1">
    <brk id="45"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76200</xdr:colOff>
                    <xdr:row>35</xdr:row>
                    <xdr:rowOff>161925</xdr:rowOff>
                  </from>
                  <to>
                    <xdr:col>6</xdr:col>
                    <xdr:colOff>38100</xdr:colOff>
                    <xdr:row>37</xdr:row>
                    <xdr:rowOff>19050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76200</xdr:colOff>
                    <xdr:row>37</xdr:row>
                    <xdr:rowOff>171450</xdr:rowOff>
                  </from>
                  <to>
                    <xdr:col>5</xdr:col>
                    <xdr:colOff>0</xdr:colOff>
                    <xdr:row>39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H256"/>
  <sheetViews>
    <sheetView view="pageBreakPreview" topLeftCell="A25" zoomScaleNormal="100" zoomScaleSheetLayoutView="100" workbookViewId="0">
      <selection activeCell="B35" sqref="B35:BO38"/>
    </sheetView>
  </sheetViews>
  <sheetFormatPr defaultRowHeight="14.25" x14ac:dyDescent="0.4"/>
  <cols>
    <col min="1" max="16" width="1.25" style="12" customWidth="1"/>
    <col min="17" max="17" width="0.875" style="12" customWidth="1"/>
    <col min="18" max="23" width="1.25" style="12" customWidth="1"/>
    <col min="24" max="24" width="2.125" style="12" customWidth="1"/>
    <col min="25" max="25" width="2.625" style="12" customWidth="1"/>
    <col min="26" max="28" width="1.25" style="12" customWidth="1"/>
    <col min="29" max="29" width="1.75" style="12" customWidth="1"/>
    <col min="30" max="30" width="1.375" style="12" customWidth="1"/>
    <col min="31" max="31" width="1.625" style="12" customWidth="1"/>
    <col min="32" max="34" width="1.25" style="12" customWidth="1"/>
    <col min="35" max="35" width="0.75" style="12" customWidth="1"/>
    <col min="36" max="67" width="1.25" style="12" customWidth="1"/>
    <col min="68" max="68" width="9" style="12"/>
    <col min="69" max="69" width="7.875" style="12" customWidth="1"/>
    <col min="70" max="123" width="1.25" style="12" customWidth="1"/>
    <col min="124" max="16384" width="9" style="12"/>
  </cols>
  <sheetData>
    <row r="1" spans="1:68" ht="18.75" customHeight="1" x14ac:dyDescent="0.4">
      <c r="A1" s="11"/>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row>
    <row r="2" spans="1:68" ht="18.75" customHeight="1" x14ac:dyDescent="0.4">
      <c r="W2" s="25" t="s">
        <v>53</v>
      </c>
      <c r="X2" s="25"/>
      <c r="Y2" s="25"/>
      <c r="Z2" s="25"/>
      <c r="AA2" s="25"/>
      <c r="AB2" s="25"/>
      <c r="AC2" s="25"/>
      <c r="AD2" s="25"/>
      <c r="AE2" s="25"/>
      <c r="AF2" s="25"/>
      <c r="AG2" s="25"/>
      <c r="AH2" s="25"/>
      <c r="AI2" s="25"/>
      <c r="AJ2" s="25"/>
      <c r="AK2" s="25"/>
      <c r="AL2" s="25"/>
      <c r="AM2" s="25"/>
      <c r="AN2" s="25"/>
      <c r="AO2" s="25"/>
      <c r="AP2" s="25"/>
      <c r="AQ2" s="25"/>
      <c r="AR2" s="25"/>
      <c r="AS2" s="25"/>
      <c r="AW2" s="73" t="s">
        <v>20</v>
      </c>
      <c r="AX2" s="73"/>
      <c r="AY2" s="73"/>
      <c r="AZ2" s="73"/>
      <c r="BA2" s="73"/>
      <c r="BB2" s="74">
        <v>44742</v>
      </c>
      <c r="BC2" s="75"/>
      <c r="BD2" s="75"/>
      <c r="BE2" s="75"/>
      <c r="BF2" s="75"/>
      <c r="BG2" s="75"/>
      <c r="BH2" s="75"/>
      <c r="BI2" s="75"/>
      <c r="BJ2" s="75"/>
      <c r="BK2" s="75"/>
      <c r="BL2" s="75"/>
      <c r="BM2" s="75"/>
      <c r="BN2" s="75"/>
      <c r="BO2" s="75"/>
    </row>
    <row r="3" spans="1:68" ht="18.75" customHeight="1" x14ac:dyDescent="0.4">
      <c r="B3" s="52" t="s">
        <v>94</v>
      </c>
    </row>
    <row r="4" spans="1:68" ht="18.75" customHeight="1" x14ac:dyDescent="0.4">
      <c r="A4" s="76" t="s">
        <v>58</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row>
    <row r="5" spans="1:68" s="52" customFormat="1" ht="18.75" customHeight="1" x14ac:dyDescent="0.4">
      <c r="A5" s="77" t="s">
        <v>72</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row>
    <row r="6" spans="1:68" s="52" customFormat="1" ht="18.75" customHeight="1" x14ac:dyDescent="0.4">
      <c r="A6" s="48"/>
      <c r="B6" s="48"/>
      <c r="C6" s="48"/>
      <c r="D6" s="48"/>
      <c r="E6" s="48"/>
      <c r="F6" s="48"/>
      <c r="G6" s="48"/>
      <c r="H6" s="48"/>
      <c r="I6" s="48"/>
      <c r="J6" s="48"/>
      <c r="K6" s="48"/>
      <c r="L6" s="48"/>
      <c r="M6" s="48"/>
      <c r="N6" s="48"/>
      <c r="O6" s="48"/>
      <c r="P6" s="48"/>
      <c r="Q6" s="48"/>
      <c r="R6" s="50" t="s">
        <v>95</v>
      </c>
      <c r="S6" s="79" t="s">
        <v>96</v>
      </c>
      <c r="T6" s="79"/>
      <c r="U6" s="79"/>
      <c r="V6" s="79"/>
      <c r="W6" s="79"/>
      <c r="X6" s="79"/>
      <c r="Y6" s="79"/>
      <c r="Z6" s="79"/>
      <c r="AA6" s="79"/>
      <c r="AB6" s="79" t="s">
        <v>97</v>
      </c>
      <c r="AC6" s="79"/>
      <c r="AD6" s="79"/>
      <c r="AE6" s="79" t="s">
        <v>98</v>
      </c>
      <c r="AF6" s="79"/>
      <c r="AG6" s="79"/>
      <c r="AH6" s="79"/>
      <c r="AI6" s="79"/>
      <c r="AJ6" s="79"/>
      <c r="AK6" s="79"/>
      <c r="AL6" s="79"/>
      <c r="AM6" s="79"/>
      <c r="AN6" s="79"/>
      <c r="AO6" s="79"/>
      <c r="AP6" s="79" t="s">
        <v>80</v>
      </c>
      <c r="AQ6" s="79"/>
      <c r="AR6" s="79"/>
      <c r="AS6" s="79"/>
      <c r="AT6" s="79"/>
      <c r="AU6" s="79"/>
      <c r="AV6" s="79"/>
      <c r="AW6" s="79"/>
      <c r="AX6" s="48"/>
      <c r="AY6" s="48"/>
      <c r="AZ6" s="48"/>
      <c r="BA6" s="48"/>
      <c r="BB6" s="48"/>
      <c r="BC6" s="48"/>
      <c r="BD6" s="48"/>
      <c r="BE6" s="48"/>
      <c r="BF6" s="48"/>
      <c r="BG6" s="48"/>
      <c r="BH6" s="48"/>
      <c r="BI6" s="48"/>
      <c r="BJ6" s="48"/>
      <c r="BK6" s="48"/>
      <c r="BL6" s="48"/>
      <c r="BM6" s="48"/>
      <c r="BN6" s="48"/>
      <c r="BO6" s="48"/>
    </row>
    <row r="7" spans="1:68" ht="18.75" customHeight="1" x14ac:dyDescent="0.15">
      <c r="B7" s="14"/>
      <c r="C7" s="78" t="s">
        <v>15</v>
      </c>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14"/>
    </row>
    <row r="8" spans="1:68" ht="18.75" customHeight="1" x14ac:dyDescent="0.15">
      <c r="B8" s="14"/>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14"/>
    </row>
    <row r="9" spans="1:68" ht="18.75" customHeight="1" x14ac:dyDescent="0.15">
      <c r="B9" s="14"/>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14"/>
    </row>
    <row r="10" spans="1:68" ht="15" customHeight="1" x14ac:dyDescent="0.4">
      <c r="A10" s="10"/>
      <c r="B10" s="10"/>
      <c r="C10" s="52"/>
      <c r="D10" s="70" t="s">
        <v>99</v>
      </c>
      <c r="E10" s="70"/>
      <c r="F10" s="70"/>
      <c r="G10" s="71" t="s">
        <v>69</v>
      </c>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15"/>
    </row>
    <row r="11" spans="1:68" ht="13.15" customHeight="1" x14ac:dyDescent="0.4">
      <c r="A11" s="10"/>
      <c r="B11" s="10"/>
      <c r="C11" s="52"/>
      <c r="D11" s="70"/>
      <c r="E11" s="70"/>
      <c r="F11" s="70"/>
      <c r="G11" s="71" t="s">
        <v>100</v>
      </c>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15"/>
    </row>
    <row r="12" spans="1:68" ht="18.75" customHeight="1" x14ac:dyDescent="0.4">
      <c r="A12" s="10"/>
      <c r="B12" s="10"/>
      <c r="C12" s="52"/>
      <c r="D12" s="70" t="s">
        <v>101</v>
      </c>
      <c r="E12" s="70"/>
      <c r="F12" s="70"/>
      <c r="G12" s="52" t="s">
        <v>102</v>
      </c>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15"/>
    </row>
    <row r="13" spans="1:68" ht="18.75" customHeight="1" x14ac:dyDescent="0.4">
      <c r="A13" s="10"/>
      <c r="B13" s="10"/>
      <c r="C13" s="52"/>
      <c r="D13" s="70" t="s">
        <v>48</v>
      </c>
      <c r="E13" s="70"/>
      <c r="F13" s="70"/>
      <c r="G13" s="52" t="s">
        <v>103</v>
      </c>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15"/>
    </row>
    <row r="14" spans="1:68" ht="18.75" customHeight="1" x14ac:dyDescent="0.4">
      <c r="A14" s="10"/>
      <c r="B14" s="10"/>
      <c r="C14" s="52"/>
      <c r="D14" s="70" t="s">
        <v>104</v>
      </c>
      <c r="E14" s="70"/>
      <c r="F14" s="70"/>
      <c r="G14" s="52" t="s">
        <v>64</v>
      </c>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15"/>
    </row>
    <row r="15" spans="1:68" ht="15" customHeight="1" x14ac:dyDescent="0.4">
      <c r="A15" s="10"/>
      <c r="B15" s="10"/>
      <c r="C15" s="52"/>
      <c r="D15" s="51"/>
      <c r="E15" s="51"/>
      <c r="F15" s="51"/>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15"/>
    </row>
    <row r="16" spans="1:68" s="22" customFormat="1" ht="18.75" customHeight="1" x14ac:dyDescent="0.25">
      <c r="B16" s="90" t="s">
        <v>105</v>
      </c>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row>
    <row r="17" spans="1:68" s="52" customFormat="1" ht="18.75" customHeight="1" x14ac:dyDescent="0.4">
      <c r="B17" s="103" t="s">
        <v>106</v>
      </c>
      <c r="C17" s="104"/>
      <c r="D17" s="104"/>
      <c r="E17" s="104"/>
      <c r="F17" s="104"/>
      <c r="G17" s="105"/>
      <c r="H17" s="106" t="s">
        <v>107</v>
      </c>
      <c r="I17" s="106"/>
      <c r="J17" s="106"/>
      <c r="K17" s="106"/>
      <c r="L17" s="106"/>
      <c r="M17" s="106"/>
      <c r="N17" s="106"/>
      <c r="O17" s="106"/>
      <c r="P17" s="106"/>
      <c r="Q17" s="106"/>
      <c r="R17" s="106"/>
      <c r="S17" s="106"/>
      <c r="T17" s="106"/>
      <c r="U17" s="106"/>
      <c r="V17" s="106"/>
      <c r="W17" s="106"/>
      <c r="X17" s="106"/>
      <c r="Y17" s="106"/>
      <c r="Z17" s="107"/>
      <c r="AA17" s="108" t="s">
        <v>8</v>
      </c>
      <c r="AB17" s="109"/>
      <c r="AC17" s="109"/>
      <c r="AD17" s="109"/>
      <c r="AE17" s="110"/>
      <c r="AF17" s="117" t="s">
        <v>108</v>
      </c>
      <c r="AG17" s="118"/>
      <c r="AH17" s="118"/>
      <c r="AI17" s="118"/>
      <c r="AJ17" s="118"/>
      <c r="AK17" s="119"/>
      <c r="AL17" s="126" t="s">
        <v>0</v>
      </c>
      <c r="AM17" s="127"/>
      <c r="AN17" s="127"/>
      <c r="AO17" s="132" t="s">
        <v>109</v>
      </c>
      <c r="AP17" s="133"/>
      <c r="AQ17" s="134" t="s">
        <v>135</v>
      </c>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5"/>
    </row>
    <row r="18" spans="1:68" s="52" customFormat="1" ht="18.75" customHeight="1" x14ac:dyDescent="0.4">
      <c r="B18" s="136" t="s">
        <v>1</v>
      </c>
      <c r="C18" s="137"/>
      <c r="D18" s="137"/>
      <c r="E18" s="137"/>
      <c r="F18" s="137"/>
      <c r="G18" s="138"/>
      <c r="H18" s="97" t="s">
        <v>110</v>
      </c>
      <c r="I18" s="98"/>
      <c r="J18" s="98"/>
      <c r="K18" s="98"/>
      <c r="L18" s="98"/>
      <c r="M18" s="98"/>
      <c r="N18" s="98"/>
      <c r="O18" s="98"/>
      <c r="P18" s="98"/>
      <c r="Q18" s="98"/>
      <c r="R18" s="98"/>
      <c r="S18" s="98"/>
      <c r="T18" s="98"/>
      <c r="U18" s="98"/>
      <c r="V18" s="98"/>
      <c r="W18" s="98"/>
      <c r="X18" s="98"/>
      <c r="Y18" s="98"/>
      <c r="Z18" s="99"/>
      <c r="AA18" s="111"/>
      <c r="AB18" s="112"/>
      <c r="AC18" s="112"/>
      <c r="AD18" s="112"/>
      <c r="AE18" s="113"/>
      <c r="AF18" s="120"/>
      <c r="AG18" s="121"/>
      <c r="AH18" s="121"/>
      <c r="AI18" s="121"/>
      <c r="AJ18" s="121"/>
      <c r="AK18" s="122"/>
      <c r="AL18" s="128"/>
      <c r="AM18" s="129"/>
      <c r="AN18" s="129"/>
      <c r="AO18" s="80" t="s">
        <v>111</v>
      </c>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2"/>
    </row>
    <row r="19" spans="1:68" s="52" customFormat="1" ht="18.75" customHeight="1" x14ac:dyDescent="0.4">
      <c r="B19" s="136"/>
      <c r="C19" s="137"/>
      <c r="D19" s="137"/>
      <c r="E19" s="137"/>
      <c r="F19" s="137"/>
      <c r="G19" s="138"/>
      <c r="H19" s="100"/>
      <c r="I19" s="101"/>
      <c r="J19" s="101"/>
      <c r="K19" s="101"/>
      <c r="L19" s="101"/>
      <c r="M19" s="101"/>
      <c r="N19" s="101"/>
      <c r="O19" s="101"/>
      <c r="P19" s="101"/>
      <c r="Q19" s="101"/>
      <c r="R19" s="101"/>
      <c r="S19" s="101"/>
      <c r="T19" s="101"/>
      <c r="U19" s="101"/>
      <c r="V19" s="101"/>
      <c r="W19" s="101"/>
      <c r="X19" s="101"/>
      <c r="Y19" s="101"/>
      <c r="Z19" s="102"/>
      <c r="AA19" s="111"/>
      <c r="AB19" s="112"/>
      <c r="AC19" s="112"/>
      <c r="AD19" s="112"/>
      <c r="AE19" s="113"/>
      <c r="AF19" s="120"/>
      <c r="AG19" s="121"/>
      <c r="AH19" s="121"/>
      <c r="AI19" s="121"/>
      <c r="AJ19" s="121"/>
      <c r="AK19" s="122"/>
      <c r="AL19" s="128"/>
      <c r="AM19" s="129"/>
      <c r="AN19" s="129"/>
      <c r="AO19" s="80"/>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2"/>
    </row>
    <row r="20" spans="1:68" s="52" customFormat="1" ht="18.75" customHeight="1" x14ac:dyDescent="0.4">
      <c r="B20" s="139"/>
      <c r="C20" s="140"/>
      <c r="D20" s="140"/>
      <c r="E20" s="140"/>
      <c r="F20" s="140"/>
      <c r="G20" s="141"/>
      <c r="H20" s="83" t="s">
        <v>66</v>
      </c>
      <c r="I20" s="84"/>
      <c r="J20" s="84"/>
      <c r="K20" s="84"/>
      <c r="L20" s="84"/>
      <c r="M20" s="84"/>
      <c r="N20" s="84"/>
      <c r="O20" s="84"/>
      <c r="P20" s="84"/>
      <c r="Q20" s="84"/>
      <c r="R20" s="84"/>
      <c r="S20" s="84"/>
      <c r="T20" s="84"/>
      <c r="U20" s="84"/>
      <c r="V20" s="84"/>
      <c r="W20" s="84"/>
      <c r="X20" s="84"/>
      <c r="Y20" s="84"/>
      <c r="Z20" s="85"/>
      <c r="AA20" s="114"/>
      <c r="AB20" s="115"/>
      <c r="AC20" s="115"/>
      <c r="AD20" s="115"/>
      <c r="AE20" s="116"/>
      <c r="AF20" s="123"/>
      <c r="AG20" s="124"/>
      <c r="AH20" s="124"/>
      <c r="AI20" s="124"/>
      <c r="AJ20" s="124"/>
      <c r="AK20" s="125"/>
      <c r="AL20" s="130"/>
      <c r="AM20" s="131"/>
      <c r="AN20" s="131"/>
      <c r="AO20" s="86" t="s">
        <v>9</v>
      </c>
      <c r="AP20" s="87"/>
      <c r="AQ20" s="87"/>
      <c r="AR20" s="87"/>
      <c r="AS20" s="88" t="s">
        <v>112</v>
      </c>
      <c r="AT20" s="88"/>
      <c r="AU20" s="88"/>
      <c r="AV20" s="88"/>
      <c r="AW20" s="88"/>
      <c r="AX20" s="88"/>
      <c r="AY20" s="88"/>
      <c r="AZ20" s="88"/>
      <c r="BA20" s="88"/>
      <c r="BB20" s="88"/>
      <c r="BC20" s="88"/>
      <c r="BD20" s="88"/>
      <c r="BE20" s="88"/>
      <c r="BF20" s="88"/>
      <c r="BG20" s="88"/>
      <c r="BH20" s="88"/>
      <c r="BI20" s="88"/>
      <c r="BJ20" s="88"/>
      <c r="BK20" s="88"/>
      <c r="BL20" s="88"/>
      <c r="BM20" s="88"/>
      <c r="BN20" s="88"/>
      <c r="BO20" s="89"/>
    </row>
    <row r="21" spans="1:68" ht="15" customHeight="1" x14ac:dyDescent="0.4">
      <c r="A21" s="10"/>
      <c r="B21" s="10"/>
      <c r="C21" s="52"/>
      <c r="D21" s="51"/>
      <c r="E21" s="51"/>
      <c r="F21" s="51"/>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15"/>
    </row>
    <row r="22" spans="1:68" s="23" customFormat="1" ht="18.75" customHeight="1" x14ac:dyDescent="0.25">
      <c r="B22" s="90" t="s">
        <v>67</v>
      </c>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row>
    <row r="23" spans="1:68" s="52" customFormat="1" ht="21" customHeight="1" x14ac:dyDescent="0.4">
      <c r="B23" s="91" t="s">
        <v>22</v>
      </c>
      <c r="C23" s="92"/>
      <c r="D23" s="92"/>
      <c r="E23" s="92"/>
      <c r="F23" s="92"/>
      <c r="G23" s="92"/>
      <c r="H23" s="92"/>
      <c r="I23" s="92"/>
      <c r="J23" s="92"/>
      <c r="K23" s="92"/>
      <c r="L23" s="92"/>
      <c r="M23" s="92"/>
      <c r="N23" s="92"/>
      <c r="O23" s="92"/>
      <c r="P23" s="92"/>
      <c r="Q23" s="92"/>
      <c r="R23" s="93"/>
      <c r="S23" s="94" t="s">
        <v>113</v>
      </c>
      <c r="T23" s="95"/>
      <c r="U23" s="95"/>
      <c r="V23" s="95"/>
      <c r="W23" s="95"/>
      <c r="X23" s="95"/>
      <c r="Y23" s="95"/>
      <c r="Z23" s="95"/>
      <c r="AA23" s="95"/>
      <c r="AB23" s="95"/>
      <c r="AC23" s="95"/>
      <c r="AD23" s="95"/>
      <c r="AE23" s="96"/>
      <c r="AF23" s="313" t="s">
        <v>2</v>
      </c>
      <c r="AG23" s="314"/>
      <c r="AH23" s="314"/>
      <c r="AI23" s="314"/>
      <c r="AJ23" s="314"/>
      <c r="AK23" s="314"/>
      <c r="AL23" s="314"/>
      <c r="AM23" s="315"/>
      <c r="AN23" s="342">
        <v>1234567</v>
      </c>
      <c r="AO23" s="343"/>
      <c r="AP23" s="343"/>
      <c r="AQ23" s="343"/>
      <c r="AR23" s="343"/>
      <c r="AS23" s="343"/>
      <c r="AT23" s="343"/>
      <c r="AU23" s="343"/>
      <c r="AV23" s="343"/>
      <c r="AW23" s="343"/>
      <c r="AX23" s="343"/>
      <c r="AY23" s="343"/>
      <c r="AZ23" s="343"/>
      <c r="BA23" s="343"/>
      <c r="BB23" s="343"/>
      <c r="BC23" s="343"/>
      <c r="BD23" s="343"/>
      <c r="BE23" s="343"/>
      <c r="BF23" s="343"/>
      <c r="BG23" s="343"/>
      <c r="BH23" s="343"/>
      <c r="BI23" s="343"/>
      <c r="BJ23" s="343"/>
      <c r="BK23" s="343"/>
      <c r="BL23" s="343"/>
      <c r="BM23" s="343"/>
      <c r="BN23" s="343"/>
      <c r="BO23" s="344"/>
    </row>
    <row r="24" spans="1:68" s="52" customFormat="1" ht="18.75" customHeight="1" x14ac:dyDescent="0.4">
      <c r="B24" s="295" t="s">
        <v>75</v>
      </c>
      <c r="C24" s="296"/>
      <c r="D24" s="296"/>
      <c r="E24" s="296"/>
      <c r="F24" s="296"/>
      <c r="G24" s="296"/>
      <c r="H24" s="296"/>
      <c r="I24" s="296"/>
      <c r="J24" s="297"/>
      <c r="K24" s="310" t="s">
        <v>114</v>
      </c>
      <c r="L24" s="311"/>
      <c r="M24" s="311"/>
      <c r="N24" s="311"/>
      <c r="O24" s="311"/>
      <c r="P24" s="311"/>
      <c r="Q24" s="311"/>
      <c r="R24" s="311"/>
      <c r="S24" s="311"/>
      <c r="T24" s="311"/>
      <c r="U24" s="311"/>
      <c r="V24" s="311"/>
      <c r="W24" s="311"/>
      <c r="X24" s="311"/>
      <c r="Y24" s="311"/>
      <c r="Z24" s="311"/>
      <c r="AA24" s="311"/>
      <c r="AB24" s="311"/>
      <c r="AC24" s="311"/>
      <c r="AD24" s="311"/>
      <c r="AE24" s="312"/>
      <c r="AF24" s="316"/>
      <c r="AG24" s="317"/>
      <c r="AH24" s="317"/>
      <c r="AI24" s="317"/>
      <c r="AJ24" s="317"/>
      <c r="AK24" s="317"/>
      <c r="AL24" s="317"/>
      <c r="AM24" s="318"/>
      <c r="AN24" s="345"/>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346"/>
    </row>
    <row r="25" spans="1:68" s="16" customFormat="1" ht="18.75" customHeight="1" x14ac:dyDescent="0.15">
      <c r="A25" s="4"/>
      <c r="B25" s="298" t="s">
        <v>74</v>
      </c>
      <c r="C25" s="299"/>
      <c r="D25" s="299"/>
      <c r="E25" s="299"/>
      <c r="F25" s="299"/>
      <c r="G25" s="299"/>
      <c r="H25" s="299"/>
      <c r="I25" s="299"/>
      <c r="J25" s="300"/>
      <c r="K25" s="304" t="s">
        <v>115</v>
      </c>
      <c r="L25" s="305"/>
      <c r="M25" s="305"/>
      <c r="N25" s="305"/>
      <c r="O25" s="305"/>
      <c r="P25" s="305"/>
      <c r="Q25" s="305"/>
      <c r="R25" s="305"/>
      <c r="S25" s="305"/>
      <c r="T25" s="305"/>
      <c r="U25" s="305"/>
      <c r="V25" s="305"/>
      <c r="W25" s="305"/>
      <c r="X25" s="305"/>
      <c r="Y25" s="305"/>
      <c r="Z25" s="305"/>
      <c r="AA25" s="305"/>
      <c r="AB25" s="305"/>
      <c r="AC25" s="305"/>
      <c r="AD25" s="305"/>
      <c r="AE25" s="306"/>
      <c r="AF25" s="313" t="s">
        <v>76</v>
      </c>
      <c r="AG25" s="314"/>
      <c r="AH25" s="314"/>
      <c r="AI25" s="314"/>
      <c r="AJ25" s="314"/>
      <c r="AK25" s="314"/>
      <c r="AL25" s="314"/>
      <c r="AM25" s="315"/>
      <c r="AN25" s="336" t="s">
        <v>116</v>
      </c>
      <c r="AO25" s="337"/>
      <c r="AP25" s="337"/>
      <c r="AQ25" s="337"/>
      <c r="AR25" s="337"/>
      <c r="AS25" s="337"/>
      <c r="AT25" s="337"/>
      <c r="AU25" s="337"/>
      <c r="AV25" s="337"/>
      <c r="AW25" s="337"/>
      <c r="AX25" s="337"/>
      <c r="AY25" s="337"/>
      <c r="AZ25" s="337"/>
      <c r="BA25" s="337"/>
      <c r="BB25" s="337"/>
      <c r="BC25" s="337"/>
      <c r="BD25" s="337"/>
      <c r="BE25" s="337"/>
      <c r="BF25" s="337"/>
      <c r="BG25" s="337"/>
      <c r="BH25" s="337"/>
      <c r="BI25" s="337"/>
      <c r="BJ25" s="337"/>
      <c r="BK25" s="337"/>
      <c r="BL25" s="337"/>
      <c r="BM25" s="337"/>
      <c r="BN25" s="337"/>
      <c r="BO25" s="338"/>
    </row>
    <row r="26" spans="1:68" s="16" customFormat="1" ht="18.75" customHeight="1" x14ac:dyDescent="0.15">
      <c r="A26" s="4"/>
      <c r="B26" s="301"/>
      <c r="C26" s="302"/>
      <c r="D26" s="302"/>
      <c r="E26" s="302"/>
      <c r="F26" s="302"/>
      <c r="G26" s="302"/>
      <c r="H26" s="302"/>
      <c r="I26" s="302"/>
      <c r="J26" s="303"/>
      <c r="K26" s="307"/>
      <c r="L26" s="308"/>
      <c r="M26" s="308"/>
      <c r="N26" s="308"/>
      <c r="O26" s="308"/>
      <c r="P26" s="308"/>
      <c r="Q26" s="308"/>
      <c r="R26" s="308"/>
      <c r="S26" s="308"/>
      <c r="T26" s="308"/>
      <c r="U26" s="308"/>
      <c r="V26" s="308"/>
      <c r="W26" s="308"/>
      <c r="X26" s="308"/>
      <c r="Y26" s="308"/>
      <c r="Z26" s="308"/>
      <c r="AA26" s="308"/>
      <c r="AB26" s="308"/>
      <c r="AC26" s="308"/>
      <c r="AD26" s="308"/>
      <c r="AE26" s="309"/>
      <c r="AF26" s="316"/>
      <c r="AG26" s="317"/>
      <c r="AH26" s="317"/>
      <c r="AI26" s="317"/>
      <c r="AJ26" s="317"/>
      <c r="AK26" s="317"/>
      <c r="AL26" s="317"/>
      <c r="AM26" s="318"/>
      <c r="AN26" s="339"/>
      <c r="AO26" s="340"/>
      <c r="AP26" s="340"/>
      <c r="AQ26" s="340"/>
      <c r="AR26" s="340"/>
      <c r="AS26" s="340"/>
      <c r="AT26" s="340"/>
      <c r="AU26" s="340"/>
      <c r="AV26" s="340"/>
      <c r="AW26" s="340"/>
      <c r="AX26" s="340"/>
      <c r="AY26" s="340"/>
      <c r="AZ26" s="340"/>
      <c r="BA26" s="340"/>
      <c r="BB26" s="340"/>
      <c r="BC26" s="340"/>
      <c r="BD26" s="340"/>
      <c r="BE26" s="340"/>
      <c r="BF26" s="340"/>
      <c r="BG26" s="340"/>
      <c r="BH26" s="340"/>
      <c r="BI26" s="340"/>
      <c r="BJ26" s="340"/>
      <c r="BK26" s="340"/>
      <c r="BL26" s="340"/>
      <c r="BM26" s="340"/>
      <c r="BN26" s="340"/>
      <c r="BO26" s="341"/>
    </row>
    <row r="27" spans="1:68" ht="18.75" hidden="1" customHeight="1" x14ac:dyDescent="0.4">
      <c r="B27" s="143" t="s">
        <v>16</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5"/>
      <c r="AR27" s="142" t="s">
        <v>53</v>
      </c>
      <c r="AS27" s="142"/>
      <c r="AT27" s="142"/>
      <c r="AU27" s="142"/>
      <c r="AV27" s="142"/>
      <c r="AW27" s="142"/>
      <c r="AX27" s="142"/>
      <c r="AY27" s="142"/>
      <c r="AZ27" s="142" t="s">
        <v>5</v>
      </c>
      <c r="BA27" s="142"/>
      <c r="BB27" s="142"/>
      <c r="BC27" s="142"/>
      <c r="BD27" s="142"/>
      <c r="BE27" s="142"/>
      <c r="BF27" s="142" t="s">
        <v>6</v>
      </c>
      <c r="BG27" s="142"/>
      <c r="BH27" s="142"/>
      <c r="BI27" s="142"/>
      <c r="BJ27" s="142"/>
      <c r="BK27" s="142"/>
      <c r="BL27" s="159" t="s">
        <v>7</v>
      </c>
      <c r="BM27" s="159"/>
      <c r="BN27" s="160"/>
      <c r="BO27" s="161"/>
    </row>
    <row r="28" spans="1:68" ht="15" customHeight="1" x14ac:dyDescent="0.4">
      <c r="A28" s="10"/>
      <c r="B28" s="10"/>
      <c r="C28" s="52"/>
      <c r="D28" s="51"/>
      <c r="E28" s="51"/>
      <c r="F28" s="51"/>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15"/>
    </row>
    <row r="29" spans="1:68" ht="18.75" customHeight="1" x14ac:dyDescent="0.25">
      <c r="B29" s="90" t="s">
        <v>23</v>
      </c>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row>
    <row r="30" spans="1:68" s="16" customFormat="1" ht="18.75" customHeight="1" x14ac:dyDescent="0.15">
      <c r="A30" s="4"/>
      <c r="B30" s="162" t="s">
        <v>106</v>
      </c>
      <c r="C30" s="163"/>
      <c r="D30" s="163"/>
      <c r="E30" s="163"/>
      <c r="F30" s="163"/>
      <c r="G30" s="163"/>
      <c r="H30" s="163"/>
      <c r="I30" s="163"/>
      <c r="J30" s="164"/>
      <c r="K30" s="165" t="s">
        <v>117</v>
      </c>
      <c r="L30" s="166"/>
      <c r="M30" s="166"/>
      <c r="N30" s="166"/>
      <c r="O30" s="166"/>
      <c r="P30" s="166"/>
      <c r="Q30" s="166"/>
      <c r="R30" s="166"/>
      <c r="S30" s="166"/>
      <c r="T30" s="166"/>
      <c r="U30" s="166"/>
      <c r="V30" s="166"/>
      <c r="W30" s="166"/>
      <c r="X30" s="166"/>
      <c r="Y30" s="166"/>
      <c r="Z30" s="166"/>
      <c r="AA30" s="166"/>
      <c r="AB30" s="166"/>
      <c r="AC30" s="166"/>
      <c r="AD30" s="166"/>
      <c r="AE30" s="167"/>
      <c r="AF30" s="168" t="s">
        <v>3</v>
      </c>
      <c r="AG30" s="169"/>
      <c r="AH30" s="169"/>
      <c r="AI30" s="169"/>
      <c r="AJ30" s="169"/>
      <c r="AK30" s="169"/>
      <c r="AL30" s="169"/>
      <c r="AM30" s="170" t="s">
        <v>109</v>
      </c>
      <c r="AN30" s="171"/>
      <c r="AO30" s="134" t="s">
        <v>118</v>
      </c>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5"/>
    </row>
    <row r="31" spans="1:68" s="16" customFormat="1" ht="18.75" customHeight="1" x14ac:dyDescent="0.15">
      <c r="A31" s="4"/>
      <c r="B31" s="146" t="s">
        <v>24</v>
      </c>
      <c r="C31" s="147"/>
      <c r="D31" s="147"/>
      <c r="E31" s="147"/>
      <c r="F31" s="147"/>
      <c r="G31" s="147"/>
      <c r="H31" s="147"/>
      <c r="I31" s="147"/>
      <c r="J31" s="148"/>
      <c r="K31" s="149" t="s">
        <v>119</v>
      </c>
      <c r="L31" s="150"/>
      <c r="M31" s="150"/>
      <c r="N31" s="150"/>
      <c r="O31" s="150"/>
      <c r="P31" s="150"/>
      <c r="Q31" s="150"/>
      <c r="R31" s="150"/>
      <c r="S31" s="150"/>
      <c r="T31" s="150"/>
      <c r="U31" s="150"/>
      <c r="V31" s="150"/>
      <c r="W31" s="150"/>
      <c r="X31" s="150"/>
      <c r="Y31" s="150"/>
      <c r="Z31" s="150"/>
      <c r="AA31" s="150"/>
      <c r="AB31" s="150"/>
      <c r="AC31" s="150"/>
      <c r="AD31" s="150"/>
      <c r="AE31" s="151"/>
      <c r="AF31" s="155" t="s">
        <v>120</v>
      </c>
      <c r="AG31" s="156"/>
      <c r="AH31" s="156"/>
      <c r="AI31" s="156"/>
      <c r="AJ31" s="156"/>
      <c r="AK31" s="156"/>
      <c r="AL31" s="156"/>
      <c r="AM31" s="80" t="s">
        <v>121</v>
      </c>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2"/>
    </row>
    <row r="32" spans="1:68" s="16" customFormat="1" ht="18.75" customHeight="1" x14ac:dyDescent="0.15">
      <c r="A32" s="4"/>
      <c r="B32" s="139"/>
      <c r="C32" s="140"/>
      <c r="D32" s="140"/>
      <c r="E32" s="140"/>
      <c r="F32" s="140"/>
      <c r="G32" s="140"/>
      <c r="H32" s="140"/>
      <c r="I32" s="140"/>
      <c r="J32" s="141"/>
      <c r="K32" s="152"/>
      <c r="L32" s="153"/>
      <c r="M32" s="153"/>
      <c r="N32" s="153"/>
      <c r="O32" s="153"/>
      <c r="P32" s="153"/>
      <c r="Q32" s="153"/>
      <c r="R32" s="153"/>
      <c r="S32" s="153"/>
      <c r="T32" s="153"/>
      <c r="U32" s="153"/>
      <c r="V32" s="153"/>
      <c r="W32" s="153"/>
      <c r="X32" s="153"/>
      <c r="Y32" s="153"/>
      <c r="Z32" s="153"/>
      <c r="AA32" s="153"/>
      <c r="AB32" s="153"/>
      <c r="AC32" s="153"/>
      <c r="AD32" s="153"/>
      <c r="AE32" s="154"/>
      <c r="AF32" s="157"/>
      <c r="AG32" s="158"/>
      <c r="AH32" s="158"/>
      <c r="AI32" s="158"/>
      <c r="AJ32" s="158"/>
      <c r="AK32" s="158"/>
      <c r="AL32" s="158"/>
      <c r="AM32" s="86" t="s">
        <v>9</v>
      </c>
      <c r="AN32" s="87"/>
      <c r="AO32" s="87"/>
      <c r="AP32" s="87"/>
      <c r="AQ32" s="88" t="s">
        <v>136</v>
      </c>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9"/>
    </row>
    <row r="33" spans="1:112" s="16" customFormat="1" ht="18.75" hidden="1" customHeight="1" x14ac:dyDescent="0.15">
      <c r="A33" s="4"/>
      <c r="B33" s="333" t="s">
        <v>39</v>
      </c>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5"/>
      <c r="AH33" s="172" t="s">
        <v>122</v>
      </c>
      <c r="AI33" s="172"/>
      <c r="AJ33" s="177" t="s">
        <v>17</v>
      </c>
      <c r="AK33" s="177"/>
      <c r="AL33" s="177"/>
      <c r="AM33" s="177"/>
      <c r="AN33" s="177"/>
      <c r="AO33" s="177"/>
      <c r="AP33" s="177"/>
      <c r="AQ33" s="177"/>
      <c r="AR33" s="172" t="s">
        <v>123</v>
      </c>
      <c r="AS33" s="172"/>
      <c r="AT33" s="172" t="s">
        <v>18</v>
      </c>
      <c r="AU33" s="172"/>
      <c r="AV33" s="172"/>
      <c r="AW33" s="172"/>
      <c r="AX33" s="172"/>
      <c r="AY33" s="172"/>
      <c r="AZ33" s="172"/>
      <c r="BA33" s="172"/>
      <c r="BB33" s="172"/>
      <c r="BC33" s="172" t="s">
        <v>45</v>
      </c>
      <c r="BD33" s="172"/>
      <c r="BE33" s="177" t="s">
        <v>19</v>
      </c>
      <c r="BF33" s="177"/>
      <c r="BG33" s="177"/>
      <c r="BH33" s="177"/>
      <c r="BI33" s="177"/>
      <c r="BJ33" s="177"/>
      <c r="BK33" s="177"/>
      <c r="BL33" s="177"/>
      <c r="BM33" s="177"/>
      <c r="BN33" s="177"/>
      <c r="BO33" s="178"/>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row>
    <row r="34" spans="1:112" ht="18.75" hidden="1" customHeight="1" x14ac:dyDescent="0.4">
      <c r="B34" s="173" t="s">
        <v>21</v>
      </c>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5"/>
      <c r="AR34" s="176"/>
      <c r="AS34" s="176"/>
      <c r="AT34" s="176"/>
      <c r="AU34" s="176"/>
      <c r="AV34" s="176"/>
      <c r="AW34" s="176"/>
      <c r="AX34" s="176"/>
      <c r="AY34" s="176"/>
      <c r="AZ34" s="176" t="s">
        <v>5</v>
      </c>
      <c r="BA34" s="176"/>
      <c r="BB34" s="176"/>
      <c r="BC34" s="176"/>
      <c r="BD34" s="176"/>
      <c r="BE34" s="176"/>
      <c r="BF34" s="176" t="s">
        <v>6</v>
      </c>
      <c r="BG34" s="176"/>
      <c r="BH34" s="176"/>
      <c r="BI34" s="176"/>
      <c r="BJ34" s="176"/>
      <c r="BK34" s="176"/>
      <c r="BL34" s="196" t="s">
        <v>7</v>
      </c>
      <c r="BM34" s="196"/>
      <c r="BN34" s="197"/>
      <c r="BO34" s="198"/>
    </row>
    <row r="35" spans="1:112" ht="15" customHeight="1" x14ac:dyDescent="0.4">
      <c r="A35" s="10"/>
      <c r="B35" s="10"/>
      <c r="C35" s="56"/>
      <c r="D35" s="55"/>
      <c r="E35" s="55"/>
      <c r="F35" s="55"/>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15"/>
    </row>
    <row r="36" spans="1:112" ht="15" customHeight="1" x14ac:dyDescent="0.4">
      <c r="A36" s="10"/>
      <c r="B36" s="199"/>
      <c r="C36" s="199"/>
      <c r="D36" s="199"/>
      <c r="E36" s="199"/>
      <c r="F36" s="199"/>
      <c r="G36" s="18" t="s">
        <v>137</v>
      </c>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0"/>
      <c r="BM36" s="10"/>
      <c r="BN36" s="10"/>
      <c r="BO36" s="10"/>
      <c r="BP36" s="15"/>
    </row>
    <row r="37" spans="1:112" ht="15" customHeight="1" x14ac:dyDescent="0.4">
      <c r="A37" s="10"/>
      <c r="B37" s="10"/>
      <c r="C37" s="56"/>
      <c r="D37" s="55"/>
      <c r="E37" s="55"/>
      <c r="F37" s="55"/>
      <c r="G37" s="200" t="s">
        <v>138</v>
      </c>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56"/>
      <c r="BO37" s="56"/>
      <c r="BP37" s="15"/>
    </row>
    <row r="38" spans="1:112" ht="15" customHeight="1" x14ac:dyDescent="0.4">
      <c r="A38" s="10"/>
      <c r="B38" s="201"/>
      <c r="C38" s="201"/>
      <c r="D38" s="201"/>
      <c r="E38" s="201"/>
      <c r="F38" s="201"/>
      <c r="G38" s="202" t="s">
        <v>139</v>
      </c>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56"/>
      <c r="BJ38" s="56"/>
      <c r="BK38" s="56"/>
      <c r="BL38" s="56"/>
      <c r="BM38" s="56"/>
      <c r="BN38" s="56"/>
      <c r="BO38" s="56"/>
      <c r="BP38" s="15"/>
    </row>
    <row r="39" spans="1:112" customFormat="1" ht="18.75" customHeight="1" x14ac:dyDescent="0.4">
      <c r="A39" s="3"/>
      <c r="B39" s="6" t="s">
        <v>25</v>
      </c>
      <c r="C39" s="21"/>
      <c r="D39" s="21"/>
      <c r="E39" s="21"/>
      <c r="F39" s="21"/>
      <c r="G39" s="21"/>
      <c r="H39" s="21"/>
      <c r="I39" s="21"/>
      <c r="J39" s="21"/>
      <c r="K39" s="21"/>
      <c r="L39" s="21"/>
      <c r="M39" s="21"/>
      <c r="N39" s="21"/>
      <c r="O39" s="21"/>
      <c r="P39" s="21"/>
      <c r="Q39" s="21"/>
      <c r="R39" s="21"/>
      <c r="S39" s="21"/>
      <c r="T39" s="21"/>
      <c r="U39" s="21"/>
      <c r="V39" s="5"/>
      <c r="W39" s="5"/>
      <c r="X39" s="5"/>
      <c r="Y39" s="5"/>
      <c r="Z39" s="5"/>
      <c r="AA39" s="5"/>
      <c r="AB39" s="5"/>
      <c r="AC39" s="5"/>
      <c r="AD39" s="5"/>
      <c r="AE39" s="3"/>
    </row>
    <row r="40" spans="1:112" s="18" customFormat="1" ht="18.75" customHeight="1" x14ac:dyDescent="0.4">
      <c r="A40" s="2"/>
      <c r="B40" s="179" t="s">
        <v>11</v>
      </c>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1"/>
      <c r="AK40" s="182" t="s">
        <v>12</v>
      </c>
      <c r="AL40" s="183"/>
      <c r="AM40" s="183"/>
      <c r="AN40" s="183"/>
      <c r="AO40" s="183"/>
      <c r="AP40" s="183"/>
      <c r="AQ40" s="183"/>
      <c r="AR40" s="183"/>
      <c r="AS40" s="183"/>
      <c r="AT40" s="184"/>
      <c r="AU40" s="193" t="s">
        <v>124</v>
      </c>
      <c r="AV40" s="194"/>
      <c r="AW40" s="194"/>
      <c r="AX40" s="194"/>
      <c r="AY40" s="194"/>
      <c r="AZ40" s="194"/>
      <c r="BA40" s="194"/>
      <c r="BB40" s="194"/>
      <c r="BC40" s="194"/>
      <c r="BD40" s="194"/>
      <c r="BE40" s="194"/>
      <c r="BF40" s="194"/>
      <c r="BG40" s="194"/>
      <c r="BH40" s="194"/>
      <c r="BI40" s="194"/>
      <c r="BJ40" s="194"/>
      <c r="BK40" s="194"/>
      <c r="BL40" s="194"/>
      <c r="BM40" s="194"/>
      <c r="BN40" s="194"/>
      <c r="BO40" s="195"/>
      <c r="CD40"/>
      <c r="CE40"/>
      <c r="CF40"/>
      <c r="CG40"/>
      <c r="CH40"/>
      <c r="CI40"/>
      <c r="CJ40"/>
      <c r="CK40"/>
      <c r="CL40"/>
      <c r="CM40"/>
      <c r="CN40"/>
      <c r="CO40"/>
      <c r="CP40"/>
      <c r="CQ40"/>
      <c r="CR40"/>
      <c r="CS40"/>
    </row>
    <row r="41" spans="1:112" s="19" customFormat="1" ht="18.75" customHeight="1" x14ac:dyDescent="0.15">
      <c r="A41" s="9"/>
      <c r="B41" s="325" t="s">
        <v>125</v>
      </c>
      <c r="C41" s="326"/>
      <c r="D41" s="326"/>
      <c r="E41" s="326"/>
      <c r="F41" s="326"/>
      <c r="G41" s="326"/>
      <c r="H41" s="326"/>
      <c r="I41" s="326"/>
      <c r="J41" s="326"/>
      <c r="K41" s="326"/>
      <c r="L41" s="326"/>
      <c r="M41" s="326"/>
      <c r="N41" s="326"/>
      <c r="O41" s="326"/>
      <c r="P41" s="326"/>
      <c r="Q41" s="326"/>
      <c r="R41" s="326"/>
      <c r="S41" s="326"/>
      <c r="T41" s="326"/>
      <c r="U41" s="326"/>
      <c r="V41" s="326"/>
      <c r="W41" s="326"/>
      <c r="X41" s="327"/>
      <c r="Y41" s="331" t="s">
        <v>126</v>
      </c>
      <c r="Z41" s="326"/>
      <c r="AA41" s="326"/>
      <c r="AB41" s="326"/>
      <c r="AC41" s="326"/>
      <c r="AD41" s="326"/>
      <c r="AE41" s="326"/>
      <c r="AF41" s="326"/>
      <c r="AG41" s="326"/>
      <c r="AH41" s="326"/>
      <c r="AI41" s="326"/>
      <c r="AJ41" s="327"/>
      <c r="AK41" s="185" t="s">
        <v>13</v>
      </c>
      <c r="AL41" s="186"/>
      <c r="AM41" s="186"/>
      <c r="AN41" s="186"/>
      <c r="AO41" s="186"/>
      <c r="AP41" s="186"/>
      <c r="AQ41" s="186"/>
      <c r="AR41" s="186"/>
      <c r="AS41" s="186"/>
      <c r="AT41" s="187"/>
      <c r="AU41" s="67">
        <v>1234567</v>
      </c>
      <c r="AV41" s="59"/>
      <c r="AW41" s="59"/>
      <c r="AX41" s="59"/>
      <c r="AY41" s="59"/>
      <c r="AZ41" s="59"/>
      <c r="BA41" s="59"/>
      <c r="BB41" s="59"/>
      <c r="BC41" s="59"/>
      <c r="BD41" s="59"/>
      <c r="BE41" s="59"/>
      <c r="BF41" s="59"/>
      <c r="BG41" s="59"/>
      <c r="BH41" s="59"/>
      <c r="BI41" s="59"/>
      <c r="BJ41" s="59"/>
      <c r="BK41" s="59"/>
      <c r="BL41" s="59"/>
      <c r="BM41" s="59"/>
      <c r="BN41" s="59"/>
      <c r="BO41" s="60"/>
      <c r="BP41" s="16"/>
      <c r="BQ41" s="16"/>
      <c r="BR41" s="16"/>
      <c r="BS41" s="16"/>
      <c r="BT41" s="16"/>
      <c r="BU41" s="16"/>
      <c r="BV41" s="16"/>
      <c r="BW41" s="16"/>
      <c r="BX41" s="16"/>
      <c r="BY41" s="16"/>
      <c r="BZ41" s="16"/>
      <c r="CA41" s="16"/>
      <c r="CB41" s="16"/>
      <c r="CC41" s="16"/>
      <c r="CD41" s="12"/>
      <c r="CE41" s="12"/>
      <c r="CF41" s="12"/>
      <c r="CG41" s="12"/>
      <c r="CH41" s="12"/>
      <c r="CI41" s="12"/>
      <c r="CJ41" s="12"/>
      <c r="CK41" s="12"/>
      <c r="CL41" s="12"/>
      <c r="CM41" s="12"/>
      <c r="CN41" s="12"/>
      <c r="CO41" s="12"/>
      <c r="CP41" s="12"/>
      <c r="CQ41" s="12"/>
      <c r="CR41" s="12"/>
      <c r="CS41" s="12"/>
    </row>
    <row r="42" spans="1:112" s="19" customFormat="1" ht="18.75" customHeight="1" x14ac:dyDescent="0.15">
      <c r="A42" s="9"/>
      <c r="B42" s="328"/>
      <c r="C42" s="329"/>
      <c r="D42" s="329"/>
      <c r="E42" s="329"/>
      <c r="F42" s="329"/>
      <c r="G42" s="329"/>
      <c r="H42" s="329"/>
      <c r="I42" s="329"/>
      <c r="J42" s="329"/>
      <c r="K42" s="329"/>
      <c r="L42" s="329"/>
      <c r="M42" s="329"/>
      <c r="N42" s="329"/>
      <c r="O42" s="329"/>
      <c r="P42" s="329"/>
      <c r="Q42" s="329"/>
      <c r="R42" s="329"/>
      <c r="S42" s="329"/>
      <c r="T42" s="329"/>
      <c r="U42" s="329"/>
      <c r="V42" s="329"/>
      <c r="W42" s="329"/>
      <c r="X42" s="330"/>
      <c r="Y42" s="332"/>
      <c r="Z42" s="329"/>
      <c r="AA42" s="329"/>
      <c r="AB42" s="329"/>
      <c r="AC42" s="329"/>
      <c r="AD42" s="329"/>
      <c r="AE42" s="329"/>
      <c r="AF42" s="329"/>
      <c r="AG42" s="329"/>
      <c r="AH42" s="329"/>
      <c r="AI42" s="329"/>
      <c r="AJ42" s="330"/>
      <c r="AK42" s="188" t="s">
        <v>14</v>
      </c>
      <c r="AL42" s="189"/>
      <c r="AM42" s="189"/>
      <c r="AN42" s="189"/>
      <c r="AO42" s="189"/>
      <c r="AP42" s="189"/>
      <c r="AQ42" s="189"/>
      <c r="AR42" s="189"/>
      <c r="AS42" s="189"/>
      <c r="AT42" s="190"/>
      <c r="AU42" s="191" t="s">
        <v>127</v>
      </c>
      <c r="AV42" s="191"/>
      <c r="AW42" s="191"/>
      <c r="AX42" s="191"/>
      <c r="AY42" s="191"/>
      <c r="AZ42" s="191"/>
      <c r="BA42" s="191"/>
      <c r="BB42" s="191"/>
      <c r="BC42" s="191"/>
      <c r="BD42" s="191"/>
      <c r="BE42" s="191"/>
      <c r="BF42" s="191"/>
      <c r="BG42" s="191"/>
      <c r="BH42" s="191"/>
      <c r="BI42" s="191"/>
      <c r="BJ42" s="191"/>
      <c r="BK42" s="191"/>
      <c r="BL42" s="191"/>
      <c r="BM42" s="191"/>
      <c r="BN42" s="191"/>
      <c r="BO42" s="192"/>
      <c r="BP42" s="16"/>
      <c r="BQ42" s="16"/>
      <c r="BR42" s="16"/>
      <c r="BS42" s="16"/>
      <c r="BT42" s="16"/>
      <c r="BU42" s="16"/>
      <c r="BV42" s="16"/>
      <c r="BW42" s="16"/>
      <c r="BX42" s="16"/>
      <c r="BY42" s="16"/>
      <c r="BZ42" s="16"/>
      <c r="CA42" s="16"/>
      <c r="CB42" s="16"/>
      <c r="CC42" s="16"/>
      <c r="CD42" s="12"/>
      <c r="CE42" s="12"/>
      <c r="CF42" s="12"/>
      <c r="CG42" s="12"/>
      <c r="CH42" s="12"/>
      <c r="CI42" s="12"/>
      <c r="CJ42" s="12"/>
      <c r="CK42" s="12"/>
      <c r="CL42" s="12"/>
      <c r="CM42" s="12"/>
      <c r="CN42" s="12"/>
      <c r="CO42" s="12"/>
      <c r="CP42" s="12"/>
      <c r="CQ42" s="12"/>
      <c r="CR42" s="12"/>
      <c r="CS42" s="12"/>
    </row>
    <row r="43" spans="1:112" s="20" customFormat="1" ht="18.75" customHeight="1" x14ac:dyDescent="0.35">
      <c r="A43" s="1"/>
      <c r="B43" s="349" t="s">
        <v>128</v>
      </c>
      <c r="C43" s="349"/>
      <c r="D43" s="349"/>
      <c r="E43" s="350" t="s">
        <v>68</v>
      </c>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350"/>
      <c r="BA43" s="350"/>
      <c r="BB43" s="350"/>
      <c r="BC43" s="350"/>
      <c r="BD43" s="350"/>
      <c r="BE43" s="350"/>
      <c r="BF43" s="350"/>
      <c r="BG43" s="350"/>
      <c r="BH43" s="350"/>
      <c r="BI43" s="350"/>
      <c r="BJ43" s="350"/>
      <c r="BK43" s="350"/>
      <c r="BL43" s="350"/>
      <c r="BM43" s="350"/>
      <c r="BN43" s="350"/>
      <c r="BO43" s="350"/>
      <c r="CD43" s="18"/>
      <c r="CE43" s="18"/>
      <c r="CF43" s="18"/>
      <c r="CG43" s="18"/>
      <c r="CH43" s="18"/>
      <c r="CI43" s="18"/>
      <c r="CJ43" s="18"/>
      <c r="CK43" s="18"/>
      <c r="CL43" s="18"/>
      <c r="CM43" s="18"/>
      <c r="CN43" s="18"/>
      <c r="CO43" s="18"/>
      <c r="CP43" s="18"/>
      <c r="CQ43" s="18"/>
      <c r="CR43" s="18"/>
      <c r="CS43" s="18"/>
    </row>
    <row r="44" spans="1:112" s="20" customFormat="1" ht="15" customHeight="1" x14ac:dyDescent="0.35">
      <c r="A44" s="1"/>
      <c r="B44" s="24"/>
      <c r="C44" s="24"/>
      <c r="D44" s="24"/>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CD44" s="18"/>
      <c r="CE44" s="18"/>
      <c r="CF44" s="18"/>
      <c r="CG44" s="18"/>
      <c r="CH44" s="18"/>
      <c r="CI44" s="18"/>
      <c r="CJ44" s="18"/>
      <c r="CK44" s="18"/>
      <c r="CL44" s="18"/>
      <c r="CM44" s="18"/>
      <c r="CN44" s="18"/>
      <c r="CO44" s="18"/>
      <c r="CP44" s="18"/>
      <c r="CQ44" s="18"/>
      <c r="CR44" s="18"/>
      <c r="CS44" s="18"/>
    </row>
    <row r="45" spans="1:112" ht="18.75" customHeight="1" x14ac:dyDescent="0.4">
      <c r="AU45" s="203" t="s">
        <v>10</v>
      </c>
      <c r="AV45" s="203"/>
      <c r="AW45" s="203"/>
      <c r="AX45" s="203"/>
      <c r="AY45" s="203"/>
      <c r="AZ45" s="203"/>
      <c r="BA45" s="203"/>
      <c r="BB45" s="203"/>
      <c r="BC45" s="203"/>
      <c r="BD45" s="203"/>
      <c r="BE45" s="203"/>
      <c r="BF45" s="203"/>
      <c r="BG45" s="203"/>
      <c r="BH45" s="203"/>
      <c r="BI45" s="203"/>
      <c r="BJ45" s="203"/>
      <c r="BK45" s="203"/>
      <c r="BL45" s="203"/>
      <c r="BM45" s="203"/>
      <c r="BN45" s="203"/>
      <c r="BO45" s="203"/>
    </row>
    <row r="46" spans="1:112" ht="18.75" customHeight="1" x14ac:dyDescent="0.4"/>
    <row r="47" spans="1:112" s="33" customFormat="1" ht="18.75" customHeight="1" x14ac:dyDescent="0.4">
      <c r="B47" s="204" t="s">
        <v>26</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CD47" s="34"/>
      <c r="CE47" s="34"/>
      <c r="CF47" s="34"/>
      <c r="CG47" s="34"/>
      <c r="CH47" s="34"/>
      <c r="CI47" s="34"/>
      <c r="CJ47" s="34"/>
      <c r="CK47" s="34"/>
      <c r="CL47" s="34"/>
      <c r="CM47" s="34"/>
      <c r="CN47" s="34"/>
      <c r="CO47" s="34"/>
      <c r="CP47" s="34"/>
      <c r="CQ47" s="34"/>
      <c r="CR47" s="34"/>
      <c r="CS47" s="34"/>
    </row>
    <row r="48" spans="1:112" ht="18.75" customHeight="1" x14ac:dyDescent="0.4">
      <c r="B48" s="26"/>
      <c r="C48" s="26"/>
      <c r="D48" s="26" t="s">
        <v>71</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row>
    <row r="49" spans="1:97" ht="18.75" customHeight="1" x14ac:dyDescent="0.4">
      <c r="B49" s="162" t="s">
        <v>129</v>
      </c>
      <c r="C49" s="163"/>
      <c r="D49" s="163"/>
      <c r="E49" s="163"/>
      <c r="F49" s="163"/>
      <c r="G49" s="163"/>
      <c r="H49" s="163"/>
      <c r="I49" s="163"/>
      <c r="J49" s="163"/>
      <c r="K49" s="164"/>
      <c r="L49" s="205"/>
      <c r="M49" s="206"/>
      <c r="N49" s="206"/>
      <c r="O49" s="206"/>
      <c r="P49" s="206"/>
      <c r="Q49" s="206"/>
      <c r="R49" s="206"/>
      <c r="S49" s="206"/>
      <c r="T49" s="206"/>
      <c r="U49" s="206"/>
      <c r="V49" s="206"/>
      <c r="W49" s="206"/>
      <c r="X49" s="206"/>
      <c r="Y49" s="206"/>
      <c r="Z49" s="206"/>
      <c r="AA49" s="206"/>
      <c r="AB49" s="206"/>
      <c r="AC49" s="207"/>
      <c r="AD49" s="168" t="s">
        <v>3</v>
      </c>
      <c r="AE49" s="169"/>
      <c r="AF49" s="169"/>
      <c r="AG49" s="169"/>
      <c r="AH49" s="169"/>
      <c r="AI49" s="169"/>
      <c r="AJ49" s="169"/>
      <c r="AK49" s="169"/>
      <c r="AL49" s="169"/>
      <c r="AM49" s="169"/>
      <c r="AN49" s="208"/>
      <c r="AO49" s="170" t="s">
        <v>130</v>
      </c>
      <c r="AP49" s="171"/>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10"/>
    </row>
    <row r="50" spans="1:97" ht="18.75" customHeight="1" x14ac:dyDescent="0.4">
      <c r="B50" s="219" t="s">
        <v>27</v>
      </c>
      <c r="C50" s="220"/>
      <c r="D50" s="220"/>
      <c r="E50" s="220"/>
      <c r="F50" s="220"/>
      <c r="G50" s="220"/>
      <c r="H50" s="220"/>
      <c r="I50" s="220"/>
      <c r="J50" s="220"/>
      <c r="K50" s="221"/>
      <c r="L50" s="321"/>
      <c r="M50" s="322"/>
      <c r="N50" s="322"/>
      <c r="O50" s="322"/>
      <c r="P50" s="322"/>
      <c r="Q50" s="322"/>
      <c r="R50" s="322"/>
      <c r="S50" s="322"/>
      <c r="T50" s="322"/>
      <c r="U50" s="322"/>
      <c r="V50" s="322"/>
      <c r="W50" s="322"/>
      <c r="X50" s="322"/>
      <c r="Y50" s="322"/>
      <c r="Z50" s="322"/>
      <c r="AA50" s="322"/>
      <c r="AB50" s="322"/>
      <c r="AC50" s="323"/>
      <c r="AD50" s="136"/>
      <c r="AE50" s="137"/>
      <c r="AF50" s="137"/>
      <c r="AG50" s="137"/>
      <c r="AH50" s="137"/>
      <c r="AI50" s="137"/>
      <c r="AJ50" s="137"/>
      <c r="AK50" s="137"/>
      <c r="AL50" s="137"/>
      <c r="AM50" s="137"/>
      <c r="AN50" s="138"/>
      <c r="AO50" s="211"/>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3"/>
    </row>
    <row r="51" spans="1:97" ht="18.75" customHeight="1" x14ac:dyDescent="0.4">
      <c r="B51" s="222"/>
      <c r="C51" s="223"/>
      <c r="D51" s="223"/>
      <c r="E51" s="223"/>
      <c r="F51" s="223"/>
      <c r="G51" s="223"/>
      <c r="H51" s="223"/>
      <c r="I51" s="223"/>
      <c r="J51" s="223"/>
      <c r="K51" s="224"/>
      <c r="L51" s="324"/>
      <c r="M51" s="217"/>
      <c r="N51" s="217"/>
      <c r="O51" s="217"/>
      <c r="P51" s="217"/>
      <c r="Q51" s="217"/>
      <c r="R51" s="217"/>
      <c r="S51" s="217"/>
      <c r="T51" s="217"/>
      <c r="U51" s="217"/>
      <c r="V51" s="217"/>
      <c r="W51" s="217"/>
      <c r="X51" s="217"/>
      <c r="Y51" s="217"/>
      <c r="Z51" s="217"/>
      <c r="AA51" s="217"/>
      <c r="AB51" s="217"/>
      <c r="AC51" s="218"/>
      <c r="AD51" s="214"/>
      <c r="AE51" s="215"/>
      <c r="AF51" s="215"/>
      <c r="AG51" s="215"/>
      <c r="AH51" s="215"/>
      <c r="AI51" s="215"/>
      <c r="AJ51" s="215"/>
      <c r="AK51" s="215"/>
      <c r="AL51" s="215"/>
      <c r="AM51" s="215"/>
      <c r="AN51" s="216"/>
      <c r="AO51" s="86" t="s">
        <v>9</v>
      </c>
      <c r="AP51" s="87"/>
      <c r="AQ51" s="87"/>
      <c r="AR51" s="8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8"/>
    </row>
    <row r="52" spans="1:97" s="35" customFormat="1" ht="11.25" customHeight="1" x14ac:dyDescent="0.4">
      <c r="A52" s="8"/>
      <c r="B52" s="227" t="s">
        <v>131</v>
      </c>
      <c r="C52" s="227"/>
      <c r="D52" s="227"/>
      <c r="E52" s="228" t="s">
        <v>28</v>
      </c>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row>
    <row r="53" spans="1:97" s="36" customFormat="1" ht="11.25" customHeight="1" x14ac:dyDescent="0.4">
      <c r="A53" s="3"/>
      <c r="B53" s="7"/>
      <c r="C53" s="17"/>
      <c r="D53" s="17"/>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row>
    <row r="54" spans="1:97" s="36" customFormat="1" ht="11.25" customHeight="1" x14ac:dyDescent="0.4">
      <c r="A54" s="3"/>
      <c r="B54" s="7"/>
      <c r="C54" s="17"/>
      <c r="D54" s="17"/>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row>
    <row r="55" spans="1:97" customFormat="1" ht="18.75" customHeight="1" x14ac:dyDescent="0.4">
      <c r="A55" s="3"/>
      <c r="B55" s="7"/>
      <c r="C55" s="17"/>
      <c r="D55" s="17"/>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CD55" s="12"/>
      <c r="CE55" s="12"/>
      <c r="CF55" s="12"/>
      <c r="CG55" s="12"/>
      <c r="CH55" s="12"/>
      <c r="CI55" s="12"/>
      <c r="CJ55" s="12"/>
      <c r="CK55" s="12"/>
      <c r="CL55" s="12"/>
      <c r="CM55" s="12"/>
      <c r="CN55" s="12"/>
      <c r="CO55" s="12"/>
      <c r="CP55" s="12"/>
      <c r="CQ55" s="12"/>
      <c r="CR55" s="12"/>
      <c r="CS55" s="12"/>
    </row>
    <row r="56" spans="1:97" s="33" customFormat="1" ht="18.75" customHeight="1" x14ac:dyDescent="0.4">
      <c r="B56" s="230" t="s">
        <v>29</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CD56" s="37"/>
      <c r="CE56" s="37"/>
      <c r="CF56" s="37"/>
      <c r="CG56" s="37"/>
      <c r="CH56" s="37"/>
      <c r="CI56" s="37"/>
      <c r="CJ56" s="37"/>
      <c r="CK56" s="37"/>
      <c r="CL56" s="37"/>
      <c r="CM56" s="37"/>
      <c r="CN56" s="37"/>
      <c r="CO56" s="37"/>
      <c r="CP56" s="37"/>
      <c r="CQ56" s="37"/>
      <c r="CR56" s="37"/>
      <c r="CS56" s="37"/>
    </row>
    <row r="57" spans="1:97" ht="18.75" customHeight="1" x14ac:dyDescent="0.4">
      <c r="B57" s="231" t="s">
        <v>93</v>
      </c>
      <c r="C57" s="232"/>
      <c r="D57" s="232"/>
      <c r="E57" s="232"/>
      <c r="F57" s="232"/>
      <c r="G57" s="232"/>
      <c r="H57" s="232"/>
      <c r="I57" s="232"/>
      <c r="J57" s="232"/>
      <c r="K57" s="232"/>
      <c r="L57" s="233"/>
      <c r="M57" s="179" t="s">
        <v>30</v>
      </c>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263"/>
      <c r="AV57" s="242" t="s">
        <v>31</v>
      </c>
      <c r="AW57" s="243"/>
      <c r="AX57" s="243"/>
      <c r="AY57" s="243"/>
      <c r="AZ57" s="243"/>
      <c r="BA57" s="243"/>
      <c r="BB57" s="243"/>
      <c r="BC57" s="243"/>
      <c r="BD57" s="243"/>
      <c r="BE57" s="244"/>
      <c r="BF57" s="242" t="s">
        <v>32</v>
      </c>
      <c r="BG57" s="243"/>
      <c r="BH57" s="243"/>
      <c r="BI57" s="243"/>
      <c r="BJ57" s="243"/>
      <c r="BK57" s="243"/>
      <c r="BL57" s="243"/>
      <c r="BM57" s="243"/>
      <c r="BN57" s="243"/>
      <c r="BO57" s="244"/>
      <c r="BP57" s="38"/>
      <c r="BQ57" s="38"/>
      <c r="BR57" s="38"/>
      <c r="BS57" s="38"/>
      <c r="BT57" s="39"/>
      <c r="BU57" s="39"/>
    </row>
    <row r="58" spans="1:97" ht="18.75" customHeight="1" x14ac:dyDescent="0.4">
      <c r="B58" s="234"/>
      <c r="C58" s="235"/>
      <c r="D58" s="235"/>
      <c r="E58" s="235"/>
      <c r="F58" s="235"/>
      <c r="G58" s="235"/>
      <c r="H58" s="235"/>
      <c r="I58" s="235"/>
      <c r="J58" s="235"/>
      <c r="K58" s="235"/>
      <c r="L58" s="236"/>
      <c r="M58" s="251" t="s">
        <v>33</v>
      </c>
      <c r="N58" s="252"/>
      <c r="O58" s="252"/>
      <c r="P58" s="252"/>
      <c r="Q58" s="252"/>
      <c r="R58" s="252"/>
      <c r="S58" s="252"/>
      <c r="T58" s="252"/>
      <c r="U58" s="252"/>
      <c r="V58" s="252"/>
      <c r="W58" s="255" t="s">
        <v>34</v>
      </c>
      <c r="X58" s="252"/>
      <c r="Y58" s="252"/>
      <c r="Z58" s="252"/>
      <c r="AA58" s="256"/>
      <c r="AB58" s="252" t="s">
        <v>65</v>
      </c>
      <c r="AC58" s="252"/>
      <c r="AD58" s="252"/>
      <c r="AE58" s="252"/>
      <c r="AF58" s="252"/>
      <c r="AG58" s="252"/>
      <c r="AH58" s="252"/>
      <c r="AI58" s="252"/>
      <c r="AJ58" s="252"/>
      <c r="AK58" s="252"/>
      <c r="AL58" s="255" t="s">
        <v>35</v>
      </c>
      <c r="AM58" s="252"/>
      <c r="AN58" s="252"/>
      <c r="AO58" s="252"/>
      <c r="AP58" s="252"/>
      <c r="AQ58" s="252"/>
      <c r="AR58" s="252"/>
      <c r="AS58" s="252"/>
      <c r="AT58" s="252"/>
      <c r="AU58" s="259"/>
      <c r="AV58" s="245"/>
      <c r="AW58" s="246"/>
      <c r="AX58" s="246"/>
      <c r="AY58" s="246"/>
      <c r="AZ58" s="246"/>
      <c r="BA58" s="246"/>
      <c r="BB58" s="246"/>
      <c r="BC58" s="246"/>
      <c r="BD58" s="246"/>
      <c r="BE58" s="247"/>
      <c r="BF58" s="245"/>
      <c r="BG58" s="246"/>
      <c r="BH58" s="246"/>
      <c r="BI58" s="246"/>
      <c r="BJ58" s="246"/>
      <c r="BK58" s="246"/>
      <c r="BL58" s="246"/>
      <c r="BM58" s="246"/>
      <c r="BN58" s="246"/>
      <c r="BO58" s="247"/>
      <c r="BP58" s="38"/>
      <c r="BQ58" s="38"/>
      <c r="BR58" s="38"/>
      <c r="BS58" s="38"/>
      <c r="BT58" s="39"/>
      <c r="BU58" s="39"/>
    </row>
    <row r="59" spans="1:97" ht="18.75" customHeight="1" x14ac:dyDescent="0.4">
      <c r="B59" s="237"/>
      <c r="C59" s="238"/>
      <c r="D59" s="238"/>
      <c r="E59" s="238"/>
      <c r="F59" s="238"/>
      <c r="G59" s="238"/>
      <c r="H59" s="238"/>
      <c r="I59" s="238"/>
      <c r="J59" s="238"/>
      <c r="K59" s="238"/>
      <c r="L59" s="239"/>
      <c r="M59" s="253"/>
      <c r="N59" s="254"/>
      <c r="O59" s="254"/>
      <c r="P59" s="254"/>
      <c r="Q59" s="254"/>
      <c r="R59" s="254"/>
      <c r="S59" s="254"/>
      <c r="T59" s="254"/>
      <c r="U59" s="254"/>
      <c r="V59" s="254"/>
      <c r="W59" s="257"/>
      <c r="X59" s="254"/>
      <c r="Y59" s="254"/>
      <c r="Z59" s="254"/>
      <c r="AA59" s="258"/>
      <c r="AB59" s="254"/>
      <c r="AC59" s="254"/>
      <c r="AD59" s="254"/>
      <c r="AE59" s="254"/>
      <c r="AF59" s="254"/>
      <c r="AG59" s="254"/>
      <c r="AH59" s="254"/>
      <c r="AI59" s="254"/>
      <c r="AJ59" s="254"/>
      <c r="AK59" s="254"/>
      <c r="AL59" s="257"/>
      <c r="AM59" s="254"/>
      <c r="AN59" s="254"/>
      <c r="AO59" s="254"/>
      <c r="AP59" s="254"/>
      <c r="AQ59" s="254"/>
      <c r="AR59" s="254"/>
      <c r="AS59" s="254"/>
      <c r="AT59" s="254"/>
      <c r="AU59" s="260"/>
      <c r="AV59" s="248"/>
      <c r="AW59" s="249"/>
      <c r="AX59" s="249"/>
      <c r="AY59" s="249"/>
      <c r="AZ59" s="249"/>
      <c r="BA59" s="249"/>
      <c r="BB59" s="249"/>
      <c r="BC59" s="249"/>
      <c r="BD59" s="249"/>
      <c r="BE59" s="250"/>
      <c r="BF59" s="248"/>
      <c r="BG59" s="249"/>
      <c r="BH59" s="249"/>
      <c r="BI59" s="249"/>
      <c r="BJ59" s="249"/>
      <c r="BK59" s="249"/>
      <c r="BL59" s="249"/>
      <c r="BM59" s="249"/>
      <c r="BN59" s="249"/>
      <c r="BO59" s="250"/>
      <c r="BP59" s="38"/>
      <c r="BQ59" s="38"/>
      <c r="BR59" s="38"/>
      <c r="BS59" s="38"/>
      <c r="BT59" s="39"/>
      <c r="BU59" s="39"/>
    </row>
    <row r="60" spans="1:97" ht="18.75" customHeight="1" x14ac:dyDescent="0.4">
      <c r="B60" s="319" t="s">
        <v>92</v>
      </c>
      <c r="C60" s="133"/>
      <c r="D60" s="133"/>
      <c r="E60" s="133"/>
      <c r="F60" s="133"/>
      <c r="G60" s="133"/>
      <c r="H60" s="133"/>
      <c r="I60" s="133"/>
      <c r="J60" s="133"/>
      <c r="K60" s="133"/>
      <c r="L60" s="320"/>
      <c r="M60" s="261">
        <v>8000</v>
      </c>
      <c r="N60" s="262"/>
      <c r="O60" s="262"/>
      <c r="P60" s="262"/>
      <c r="Q60" s="262"/>
      <c r="R60" s="262"/>
      <c r="S60" s="262"/>
      <c r="T60" s="262"/>
      <c r="U60" s="106" t="s">
        <v>4</v>
      </c>
      <c r="V60" s="106"/>
      <c r="W60" s="193">
        <v>12</v>
      </c>
      <c r="X60" s="194"/>
      <c r="Y60" s="194"/>
      <c r="Z60" s="194" t="s">
        <v>7</v>
      </c>
      <c r="AA60" s="240"/>
      <c r="AB60" s="241">
        <f t="shared" ref="AB60:AB71" si="0">IF(W60="","",450*W60)</f>
        <v>5400</v>
      </c>
      <c r="AC60" s="226"/>
      <c r="AD60" s="226"/>
      <c r="AE60" s="226"/>
      <c r="AF60" s="226"/>
      <c r="AG60" s="226"/>
      <c r="AH60" s="226"/>
      <c r="AI60" s="226"/>
      <c r="AJ60" s="106" t="s">
        <v>4</v>
      </c>
      <c r="AK60" s="106"/>
      <c r="AL60" s="264">
        <f t="shared" ref="AL60:AL71" si="1">IF(M60="","",MIN(M60,AB60))</f>
        <v>5400</v>
      </c>
      <c r="AM60" s="265"/>
      <c r="AN60" s="265"/>
      <c r="AO60" s="265"/>
      <c r="AP60" s="265"/>
      <c r="AQ60" s="265"/>
      <c r="AR60" s="265"/>
      <c r="AS60" s="265"/>
      <c r="AT60" s="106" t="s">
        <v>4</v>
      </c>
      <c r="AU60" s="107"/>
      <c r="AV60" s="225"/>
      <c r="AW60" s="226"/>
      <c r="AX60" s="226"/>
      <c r="AY60" s="226"/>
      <c r="AZ60" s="226"/>
      <c r="BA60" s="226"/>
      <c r="BB60" s="226"/>
      <c r="BC60" s="226"/>
      <c r="BD60" s="106" t="s">
        <v>4</v>
      </c>
      <c r="BE60" s="107"/>
      <c r="BF60" s="225">
        <f>IF(M60="","",IF(S23="２号",MIN(AL60+AV60,11300),MIN(AL60+AV60,16300)))</f>
        <v>5400</v>
      </c>
      <c r="BG60" s="226"/>
      <c r="BH60" s="226"/>
      <c r="BI60" s="226"/>
      <c r="BJ60" s="226"/>
      <c r="BK60" s="226"/>
      <c r="BL60" s="226"/>
      <c r="BM60" s="226"/>
      <c r="BN60" s="106" t="s">
        <v>4</v>
      </c>
      <c r="BO60" s="107"/>
      <c r="BP60" s="49" t="str">
        <f>IF(M60="","×","○")</f>
        <v>○</v>
      </c>
      <c r="BQ60" s="40"/>
      <c r="BR60" s="40"/>
      <c r="BS60" s="40"/>
      <c r="BT60" s="41"/>
      <c r="BU60" s="41"/>
    </row>
    <row r="61" spans="1:97" ht="18.75" customHeight="1" x14ac:dyDescent="0.4">
      <c r="B61" s="58" t="s">
        <v>81</v>
      </c>
      <c r="C61" s="59"/>
      <c r="D61" s="59"/>
      <c r="E61" s="59"/>
      <c r="F61" s="59"/>
      <c r="G61" s="59"/>
      <c r="H61" s="59"/>
      <c r="I61" s="59"/>
      <c r="J61" s="59"/>
      <c r="K61" s="59"/>
      <c r="L61" s="60"/>
      <c r="M61" s="65">
        <v>6000</v>
      </c>
      <c r="N61" s="66"/>
      <c r="O61" s="66"/>
      <c r="P61" s="66"/>
      <c r="Q61" s="66"/>
      <c r="R61" s="66"/>
      <c r="S61" s="66"/>
      <c r="T61" s="66"/>
      <c r="U61" s="61" t="s">
        <v>4</v>
      </c>
      <c r="V61" s="61"/>
      <c r="W61" s="67">
        <v>8</v>
      </c>
      <c r="X61" s="59"/>
      <c r="Y61" s="59"/>
      <c r="Z61" s="59" t="s">
        <v>7</v>
      </c>
      <c r="AA61" s="68"/>
      <c r="AB61" s="69">
        <f t="shared" si="0"/>
        <v>3600</v>
      </c>
      <c r="AC61" s="64"/>
      <c r="AD61" s="64"/>
      <c r="AE61" s="64"/>
      <c r="AF61" s="64"/>
      <c r="AG61" s="64"/>
      <c r="AH61" s="64"/>
      <c r="AI61" s="64"/>
      <c r="AJ61" s="61" t="s">
        <v>4</v>
      </c>
      <c r="AK61" s="61"/>
      <c r="AL61" s="69">
        <f t="shared" si="1"/>
        <v>3600</v>
      </c>
      <c r="AM61" s="64"/>
      <c r="AN61" s="64"/>
      <c r="AO61" s="64"/>
      <c r="AP61" s="64"/>
      <c r="AQ61" s="64"/>
      <c r="AR61" s="64"/>
      <c r="AS61" s="64"/>
      <c r="AT61" s="61" t="s">
        <v>4</v>
      </c>
      <c r="AU61" s="62"/>
      <c r="AV61" s="63"/>
      <c r="AW61" s="64"/>
      <c r="AX61" s="64"/>
      <c r="AY61" s="64"/>
      <c r="AZ61" s="64"/>
      <c r="BA61" s="64"/>
      <c r="BB61" s="64"/>
      <c r="BC61" s="64"/>
      <c r="BD61" s="61" t="s">
        <v>4</v>
      </c>
      <c r="BE61" s="62"/>
      <c r="BF61" s="63">
        <f>IF(M61="","",IF(S23="２号",MIN(AL61+AV61,11300),MIN(AL61+AV61,16300)))</f>
        <v>3600</v>
      </c>
      <c r="BG61" s="64"/>
      <c r="BH61" s="64"/>
      <c r="BI61" s="64"/>
      <c r="BJ61" s="64"/>
      <c r="BK61" s="64"/>
      <c r="BL61" s="64"/>
      <c r="BM61" s="64"/>
      <c r="BN61" s="61" t="s">
        <v>4</v>
      </c>
      <c r="BO61" s="62"/>
      <c r="BP61" s="49" t="str">
        <f t="shared" ref="BP61:BP71" si="2">IF(M61="","×","○")</f>
        <v>○</v>
      </c>
    </row>
    <row r="62" spans="1:97" ht="18.75" customHeight="1" x14ac:dyDescent="0.4">
      <c r="B62" s="58" t="s">
        <v>82</v>
      </c>
      <c r="C62" s="59"/>
      <c r="D62" s="59"/>
      <c r="E62" s="59"/>
      <c r="F62" s="59"/>
      <c r="G62" s="59"/>
      <c r="H62" s="59"/>
      <c r="I62" s="59"/>
      <c r="J62" s="59"/>
      <c r="K62" s="59"/>
      <c r="L62" s="60"/>
      <c r="M62" s="65">
        <v>7000</v>
      </c>
      <c r="N62" s="66"/>
      <c r="O62" s="66"/>
      <c r="P62" s="66"/>
      <c r="Q62" s="66"/>
      <c r="R62" s="66"/>
      <c r="S62" s="66"/>
      <c r="T62" s="66"/>
      <c r="U62" s="61" t="s">
        <v>4</v>
      </c>
      <c r="V62" s="61"/>
      <c r="W62" s="67">
        <v>9</v>
      </c>
      <c r="X62" s="59"/>
      <c r="Y62" s="59"/>
      <c r="Z62" s="59" t="s">
        <v>7</v>
      </c>
      <c r="AA62" s="68"/>
      <c r="AB62" s="69">
        <f t="shared" si="0"/>
        <v>4050</v>
      </c>
      <c r="AC62" s="64"/>
      <c r="AD62" s="64"/>
      <c r="AE62" s="64"/>
      <c r="AF62" s="64"/>
      <c r="AG62" s="64"/>
      <c r="AH62" s="64"/>
      <c r="AI62" s="64"/>
      <c r="AJ62" s="61" t="s">
        <v>4</v>
      </c>
      <c r="AK62" s="61"/>
      <c r="AL62" s="69">
        <f t="shared" si="1"/>
        <v>4050</v>
      </c>
      <c r="AM62" s="64"/>
      <c r="AN62" s="64"/>
      <c r="AO62" s="64"/>
      <c r="AP62" s="64"/>
      <c r="AQ62" s="64"/>
      <c r="AR62" s="64"/>
      <c r="AS62" s="64"/>
      <c r="AT62" s="61" t="s">
        <v>4</v>
      </c>
      <c r="AU62" s="62"/>
      <c r="AV62" s="63"/>
      <c r="AW62" s="64"/>
      <c r="AX62" s="64"/>
      <c r="AY62" s="64"/>
      <c r="AZ62" s="64"/>
      <c r="BA62" s="64"/>
      <c r="BB62" s="64"/>
      <c r="BC62" s="64"/>
      <c r="BD62" s="61" t="s">
        <v>4</v>
      </c>
      <c r="BE62" s="62"/>
      <c r="BF62" s="63">
        <f>IF(M62="","",IF(S23="２号",MIN(AL62+AV62,11300),MIN(AL62+AV62,16300)))</f>
        <v>4050</v>
      </c>
      <c r="BG62" s="64"/>
      <c r="BH62" s="64"/>
      <c r="BI62" s="64"/>
      <c r="BJ62" s="64"/>
      <c r="BK62" s="64"/>
      <c r="BL62" s="64"/>
      <c r="BM62" s="64"/>
      <c r="BN62" s="61" t="s">
        <v>4</v>
      </c>
      <c r="BO62" s="62"/>
      <c r="BP62" s="49" t="str">
        <f t="shared" si="2"/>
        <v>○</v>
      </c>
    </row>
    <row r="63" spans="1:97" ht="18.75" customHeight="1" x14ac:dyDescent="0.4">
      <c r="B63" s="58" t="s">
        <v>83</v>
      </c>
      <c r="C63" s="59"/>
      <c r="D63" s="59"/>
      <c r="E63" s="59"/>
      <c r="F63" s="59"/>
      <c r="G63" s="59"/>
      <c r="H63" s="59"/>
      <c r="I63" s="59"/>
      <c r="J63" s="59"/>
      <c r="K63" s="59"/>
      <c r="L63" s="60"/>
      <c r="M63" s="65"/>
      <c r="N63" s="66"/>
      <c r="O63" s="66"/>
      <c r="P63" s="66"/>
      <c r="Q63" s="66"/>
      <c r="R63" s="66"/>
      <c r="S63" s="66"/>
      <c r="T63" s="66"/>
      <c r="U63" s="61" t="s">
        <v>4</v>
      </c>
      <c r="V63" s="61"/>
      <c r="W63" s="67"/>
      <c r="X63" s="59"/>
      <c r="Y63" s="59"/>
      <c r="Z63" s="59" t="s">
        <v>7</v>
      </c>
      <c r="AA63" s="68"/>
      <c r="AB63" s="69" t="str">
        <f t="shared" si="0"/>
        <v/>
      </c>
      <c r="AC63" s="64"/>
      <c r="AD63" s="64"/>
      <c r="AE63" s="64"/>
      <c r="AF63" s="64"/>
      <c r="AG63" s="64"/>
      <c r="AH63" s="64"/>
      <c r="AI63" s="64"/>
      <c r="AJ63" s="61" t="s">
        <v>4</v>
      </c>
      <c r="AK63" s="61"/>
      <c r="AL63" s="69" t="str">
        <f t="shared" si="1"/>
        <v/>
      </c>
      <c r="AM63" s="64"/>
      <c r="AN63" s="64"/>
      <c r="AO63" s="64"/>
      <c r="AP63" s="64"/>
      <c r="AQ63" s="64"/>
      <c r="AR63" s="64"/>
      <c r="AS63" s="64"/>
      <c r="AT63" s="61" t="s">
        <v>4</v>
      </c>
      <c r="AU63" s="62"/>
      <c r="AV63" s="63"/>
      <c r="AW63" s="64"/>
      <c r="AX63" s="64"/>
      <c r="AY63" s="64"/>
      <c r="AZ63" s="64"/>
      <c r="BA63" s="64"/>
      <c r="BB63" s="64"/>
      <c r="BC63" s="64"/>
      <c r="BD63" s="61" t="s">
        <v>4</v>
      </c>
      <c r="BE63" s="62"/>
      <c r="BF63" s="63" t="str">
        <f>IF(M63="","",IF(S23="２号",MIN(AL63+AV63,11300),MIN(AL63+AV63,16300)))</f>
        <v/>
      </c>
      <c r="BG63" s="64"/>
      <c r="BH63" s="64"/>
      <c r="BI63" s="64"/>
      <c r="BJ63" s="64"/>
      <c r="BK63" s="64"/>
      <c r="BL63" s="64"/>
      <c r="BM63" s="64"/>
      <c r="BN63" s="61" t="s">
        <v>4</v>
      </c>
      <c r="BO63" s="62"/>
      <c r="BP63" s="49" t="str">
        <f t="shared" si="2"/>
        <v>×</v>
      </c>
    </row>
    <row r="64" spans="1:97" ht="18.75" customHeight="1" x14ac:dyDescent="0.4">
      <c r="B64" s="58" t="s">
        <v>84</v>
      </c>
      <c r="C64" s="59"/>
      <c r="D64" s="59"/>
      <c r="E64" s="59"/>
      <c r="F64" s="59"/>
      <c r="G64" s="59"/>
      <c r="H64" s="59"/>
      <c r="I64" s="59"/>
      <c r="J64" s="59"/>
      <c r="K64" s="59"/>
      <c r="L64" s="60"/>
      <c r="M64" s="65"/>
      <c r="N64" s="66"/>
      <c r="O64" s="66"/>
      <c r="P64" s="66"/>
      <c r="Q64" s="66"/>
      <c r="R64" s="66"/>
      <c r="S64" s="66"/>
      <c r="T64" s="66"/>
      <c r="U64" s="61" t="s">
        <v>4</v>
      </c>
      <c r="V64" s="61"/>
      <c r="W64" s="67"/>
      <c r="X64" s="59"/>
      <c r="Y64" s="59"/>
      <c r="Z64" s="59" t="s">
        <v>7</v>
      </c>
      <c r="AA64" s="68"/>
      <c r="AB64" s="69" t="str">
        <f t="shared" si="0"/>
        <v/>
      </c>
      <c r="AC64" s="64"/>
      <c r="AD64" s="64"/>
      <c r="AE64" s="64"/>
      <c r="AF64" s="64"/>
      <c r="AG64" s="64"/>
      <c r="AH64" s="64"/>
      <c r="AI64" s="64"/>
      <c r="AJ64" s="61" t="s">
        <v>4</v>
      </c>
      <c r="AK64" s="61"/>
      <c r="AL64" s="69" t="str">
        <f t="shared" si="1"/>
        <v/>
      </c>
      <c r="AM64" s="64"/>
      <c r="AN64" s="64"/>
      <c r="AO64" s="64"/>
      <c r="AP64" s="64"/>
      <c r="AQ64" s="64"/>
      <c r="AR64" s="64"/>
      <c r="AS64" s="64"/>
      <c r="AT64" s="61" t="s">
        <v>4</v>
      </c>
      <c r="AU64" s="62"/>
      <c r="AV64" s="63"/>
      <c r="AW64" s="64"/>
      <c r="AX64" s="64"/>
      <c r="AY64" s="64"/>
      <c r="AZ64" s="64"/>
      <c r="BA64" s="64"/>
      <c r="BB64" s="64"/>
      <c r="BC64" s="64"/>
      <c r="BD64" s="61" t="s">
        <v>4</v>
      </c>
      <c r="BE64" s="62"/>
      <c r="BF64" s="63" t="str">
        <f>IF(M64="","",IF(S23="２号",MIN(AL64+AV64,11300),MIN(AL64+AV64,16300)))</f>
        <v/>
      </c>
      <c r="BG64" s="64"/>
      <c r="BH64" s="64"/>
      <c r="BI64" s="64"/>
      <c r="BJ64" s="64"/>
      <c r="BK64" s="64"/>
      <c r="BL64" s="64"/>
      <c r="BM64" s="64"/>
      <c r="BN64" s="61" t="s">
        <v>4</v>
      </c>
      <c r="BO64" s="62"/>
      <c r="BP64" s="49" t="str">
        <f t="shared" si="2"/>
        <v>×</v>
      </c>
    </row>
    <row r="65" spans="1:68" ht="18.75" customHeight="1" x14ac:dyDescent="0.4">
      <c r="B65" s="58" t="s">
        <v>85</v>
      </c>
      <c r="C65" s="59"/>
      <c r="D65" s="59"/>
      <c r="E65" s="59"/>
      <c r="F65" s="59"/>
      <c r="G65" s="59"/>
      <c r="H65" s="59"/>
      <c r="I65" s="59"/>
      <c r="J65" s="59"/>
      <c r="K65" s="59"/>
      <c r="L65" s="60"/>
      <c r="M65" s="65"/>
      <c r="N65" s="66"/>
      <c r="O65" s="66"/>
      <c r="P65" s="66"/>
      <c r="Q65" s="66"/>
      <c r="R65" s="66"/>
      <c r="S65" s="66"/>
      <c r="T65" s="66"/>
      <c r="U65" s="61" t="s">
        <v>4</v>
      </c>
      <c r="V65" s="61"/>
      <c r="W65" s="67"/>
      <c r="X65" s="59"/>
      <c r="Y65" s="59"/>
      <c r="Z65" s="59" t="s">
        <v>7</v>
      </c>
      <c r="AA65" s="68"/>
      <c r="AB65" s="69" t="str">
        <f t="shared" si="0"/>
        <v/>
      </c>
      <c r="AC65" s="64"/>
      <c r="AD65" s="64"/>
      <c r="AE65" s="64"/>
      <c r="AF65" s="64"/>
      <c r="AG65" s="64"/>
      <c r="AH65" s="64"/>
      <c r="AI65" s="64"/>
      <c r="AJ65" s="61" t="s">
        <v>4</v>
      </c>
      <c r="AK65" s="61"/>
      <c r="AL65" s="69" t="str">
        <f t="shared" si="1"/>
        <v/>
      </c>
      <c r="AM65" s="64"/>
      <c r="AN65" s="64"/>
      <c r="AO65" s="64"/>
      <c r="AP65" s="64"/>
      <c r="AQ65" s="64"/>
      <c r="AR65" s="64"/>
      <c r="AS65" s="64"/>
      <c r="AT65" s="61" t="s">
        <v>4</v>
      </c>
      <c r="AU65" s="62"/>
      <c r="AV65" s="63"/>
      <c r="AW65" s="64"/>
      <c r="AX65" s="64"/>
      <c r="AY65" s="64"/>
      <c r="AZ65" s="64"/>
      <c r="BA65" s="64"/>
      <c r="BB65" s="64"/>
      <c r="BC65" s="64"/>
      <c r="BD65" s="61" t="s">
        <v>4</v>
      </c>
      <c r="BE65" s="62"/>
      <c r="BF65" s="63" t="str">
        <f>IF(M65="","",IF(S23="２号",MIN(AL65+AV65,11300),MIN(AL65+AV65,16300)))</f>
        <v/>
      </c>
      <c r="BG65" s="64"/>
      <c r="BH65" s="64"/>
      <c r="BI65" s="64"/>
      <c r="BJ65" s="64"/>
      <c r="BK65" s="64"/>
      <c r="BL65" s="64"/>
      <c r="BM65" s="64"/>
      <c r="BN65" s="61" t="s">
        <v>4</v>
      </c>
      <c r="BO65" s="62"/>
      <c r="BP65" s="49" t="str">
        <f t="shared" si="2"/>
        <v>×</v>
      </c>
    </row>
    <row r="66" spans="1:68" ht="18.75" customHeight="1" x14ac:dyDescent="0.4">
      <c r="B66" s="58" t="s">
        <v>86</v>
      </c>
      <c r="C66" s="59"/>
      <c r="D66" s="59"/>
      <c r="E66" s="59"/>
      <c r="F66" s="59"/>
      <c r="G66" s="59"/>
      <c r="H66" s="59"/>
      <c r="I66" s="59"/>
      <c r="J66" s="59"/>
      <c r="K66" s="59"/>
      <c r="L66" s="60"/>
      <c r="M66" s="65"/>
      <c r="N66" s="66"/>
      <c r="O66" s="66"/>
      <c r="P66" s="66"/>
      <c r="Q66" s="66"/>
      <c r="R66" s="66"/>
      <c r="S66" s="66"/>
      <c r="T66" s="66"/>
      <c r="U66" s="61" t="s">
        <v>4</v>
      </c>
      <c r="V66" s="61"/>
      <c r="W66" s="67"/>
      <c r="X66" s="59"/>
      <c r="Y66" s="59"/>
      <c r="Z66" s="59" t="s">
        <v>7</v>
      </c>
      <c r="AA66" s="68"/>
      <c r="AB66" s="69" t="str">
        <f t="shared" si="0"/>
        <v/>
      </c>
      <c r="AC66" s="64"/>
      <c r="AD66" s="64"/>
      <c r="AE66" s="64"/>
      <c r="AF66" s="64"/>
      <c r="AG66" s="64"/>
      <c r="AH66" s="64"/>
      <c r="AI66" s="64"/>
      <c r="AJ66" s="61" t="s">
        <v>4</v>
      </c>
      <c r="AK66" s="61"/>
      <c r="AL66" s="69" t="str">
        <f t="shared" si="1"/>
        <v/>
      </c>
      <c r="AM66" s="64"/>
      <c r="AN66" s="64"/>
      <c r="AO66" s="64"/>
      <c r="AP66" s="64"/>
      <c r="AQ66" s="64"/>
      <c r="AR66" s="64"/>
      <c r="AS66" s="64"/>
      <c r="AT66" s="61" t="s">
        <v>4</v>
      </c>
      <c r="AU66" s="62"/>
      <c r="AV66" s="63"/>
      <c r="AW66" s="64"/>
      <c r="AX66" s="64"/>
      <c r="AY66" s="64"/>
      <c r="AZ66" s="64"/>
      <c r="BA66" s="64"/>
      <c r="BB66" s="64"/>
      <c r="BC66" s="64"/>
      <c r="BD66" s="61" t="s">
        <v>4</v>
      </c>
      <c r="BE66" s="62"/>
      <c r="BF66" s="63" t="str">
        <f>IF(M66="","",IF(S23="２号",MIN(AL66+AV66,11300),MIN(AL66+AV66,16300)))</f>
        <v/>
      </c>
      <c r="BG66" s="64"/>
      <c r="BH66" s="64"/>
      <c r="BI66" s="64"/>
      <c r="BJ66" s="64"/>
      <c r="BK66" s="64"/>
      <c r="BL66" s="64"/>
      <c r="BM66" s="64"/>
      <c r="BN66" s="61" t="s">
        <v>4</v>
      </c>
      <c r="BO66" s="62"/>
      <c r="BP66" s="49" t="str">
        <f t="shared" si="2"/>
        <v>×</v>
      </c>
    </row>
    <row r="67" spans="1:68" ht="18.75" customHeight="1" x14ac:dyDescent="0.4">
      <c r="B67" s="58" t="s">
        <v>87</v>
      </c>
      <c r="C67" s="59"/>
      <c r="D67" s="59"/>
      <c r="E67" s="59"/>
      <c r="F67" s="59"/>
      <c r="G67" s="59"/>
      <c r="H67" s="59"/>
      <c r="I67" s="59"/>
      <c r="J67" s="59"/>
      <c r="K67" s="59"/>
      <c r="L67" s="60"/>
      <c r="M67" s="65"/>
      <c r="N67" s="66"/>
      <c r="O67" s="66"/>
      <c r="P67" s="66"/>
      <c r="Q67" s="66"/>
      <c r="R67" s="66"/>
      <c r="S67" s="66"/>
      <c r="T67" s="66"/>
      <c r="U67" s="61" t="s">
        <v>4</v>
      </c>
      <c r="V67" s="61"/>
      <c r="W67" s="67"/>
      <c r="X67" s="59"/>
      <c r="Y67" s="59"/>
      <c r="Z67" s="59" t="s">
        <v>7</v>
      </c>
      <c r="AA67" s="68"/>
      <c r="AB67" s="69" t="str">
        <f t="shared" si="0"/>
        <v/>
      </c>
      <c r="AC67" s="64"/>
      <c r="AD67" s="64"/>
      <c r="AE67" s="64"/>
      <c r="AF67" s="64"/>
      <c r="AG67" s="64"/>
      <c r="AH67" s="64"/>
      <c r="AI67" s="64"/>
      <c r="AJ67" s="61" t="s">
        <v>4</v>
      </c>
      <c r="AK67" s="61"/>
      <c r="AL67" s="69" t="str">
        <f t="shared" si="1"/>
        <v/>
      </c>
      <c r="AM67" s="64"/>
      <c r="AN67" s="64"/>
      <c r="AO67" s="64"/>
      <c r="AP67" s="64"/>
      <c r="AQ67" s="64"/>
      <c r="AR67" s="64"/>
      <c r="AS67" s="64"/>
      <c r="AT67" s="61" t="s">
        <v>4</v>
      </c>
      <c r="AU67" s="62"/>
      <c r="AV67" s="63"/>
      <c r="AW67" s="64"/>
      <c r="AX67" s="64"/>
      <c r="AY67" s="64"/>
      <c r="AZ67" s="64"/>
      <c r="BA67" s="64"/>
      <c r="BB67" s="64"/>
      <c r="BC67" s="64"/>
      <c r="BD67" s="61" t="s">
        <v>4</v>
      </c>
      <c r="BE67" s="62"/>
      <c r="BF67" s="63" t="str">
        <f>IF(M67="","",IF(S23="２号",MIN(AL67+AV67,11300),MIN(AL67+AV67,16300)))</f>
        <v/>
      </c>
      <c r="BG67" s="64"/>
      <c r="BH67" s="64"/>
      <c r="BI67" s="64"/>
      <c r="BJ67" s="64"/>
      <c r="BK67" s="64"/>
      <c r="BL67" s="64"/>
      <c r="BM67" s="64"/>
      <c r="BN67" s="61" t="s">
        <v>4</v>
      </c>
      <c r="BO67" s="62"/>
      <c r="BP67" s="49" t="str">
        <f t="shared" si="2"/>
        <v>×</v>
      </c>
    </row>
    <row r="68" spans="1:68" ht="18.75" customHeight="1" x14ac:dyDescent="0.4">
      <c r="B68" s="58" t="s">
        <v>88</v>
      </c>
      <c r="C68" s="59"/>
      <c r="D68" s="59"/>
      <c r="E68" s="59"/>
      <c r="F68" s="59"/>
      <c r="G68" s="59"/>
      <c r="H68" s="59"/>
      <c r="I68" s="59"/>
      <c r="J68" s="59"/>
      <c r="K68" s="59"/>
      <c r="L68" s="60"/>
      <c r="M68" s="65"/>
      <c r="N68" s="66"/>
      <c r="O68" s="66"/>
      <c r="P68" s="66"/>
      <c r="Q68" s="66"/>
      <c r="R68" s="66"/>
      <c r="S68" s="66"/>
      <c r="T68" s="66"/>
      <c r="U68" s="61" t="s">
        <v>4</v>
      </c>
      <c r="V68" s="61"/>
      <c r="W68" s="67"/>
      <c r="X68" s="59"/>
      <c r="Y68" s="59"/>
      <c r="Z68" s="59" t="s">
        <v>7</v>
      </c>
      <c r="AA68" s="68"/>
      <c r="AB68" s="69" t="str">
        <f t="shared" si="0"/>
        <v/>
      </c>
      <c r="AC68" s="64"/>
      <c r="AD68" s="64"/>
      <c r="AE68" s="64"/>
      <c r="AF68" s="64"/>
      <c r="AG68" s="64"/>
      <c r="AH68" s="64"/>
      <c r="AI68" s="64"/>
      <c r="AJ68" s="61" t="s">
        <v>4</v>
      </c>
      <c r="AK68" s="61"/>
      <c r="AL68" s="69" t="str">
        <f t="shared" si="1"/>
        <v/>
      </c>
      <c r="AM68" s="64"/>
      <c r="AN68" s="64"/>
      <c r="AO68" s="64"/>
      <c r="AP68" s="64"/>
      <c r="AQ68" s="64"/>
      <c r="AR68" s="64"/>
      <c r="AS68" s="64"/>
      <c r="AT68" s="61" t="s">
        <v>4</v>
      </c>
      <c r="AU68" s="62"/>
      <c r="AV68" s="63"/>
      <c r="AW68" s="64"/>
      <c r="AX68" s="64"/>
      <c r="AY68" s="64"/>
      <c r="AZ68" s="64"/>
      <c r="BA68" s="64"/>
      <c r="BB68" s="64"/>
      <c r="BC68" s="64"/>
      <c r="BD68" s="61" t="s">
        <v>4</v>
      </c>
      <c r="BE68" s="62"/>
      <c r="BF68" s="63" t="str">
        <f>IF(M68="","",IF(S23="２号",MIN(AL68+AV68,11300),MIN(AL68+AV68,16300)))</f>
        <v/>
      </c>
      <c r="BG68" s="64"/>
      <c r="BH68" s="64"/>
      <c r="BI68" s="64"/>
      <c r="BJ68" s="64"/>
      <c r="BK68" s="64"/>
      <c r="BL68" s="64"/>
      <c r="BM68" s="64"/>
      <c r="BN68" s="61" t="s">
        <v>4</v>
      </c>
      <c r="BO68" s="62"/>
      <c r="BP68" s="49" t="str">
        <f t="shared" si="2"/>
        <v>×</v>
      </c>
    </row>
    <row r="69" spans="1:68" ht="18.75" customHeight="1" x14ac:dyDescent="0.4">
      <c r="B69" s="58" t="s">
        <v>89</v>
      </c>
      <c r="C69" s="59"/>
      <c r="D69" s="59"/>
      <c r="E69" s="59"/>
      <c r="F69" s="59"/>
      <c r="G69" s="59"/>
      <c r="H69" s="59"/>
      <c r="I69" s="59"/>
      <c r="J69" s="59"/>
      <c r="K69" s="59"/>
      <c r="L69" s="60"/>
      <c r="M69" s="65"/>
      <c r="N69" s="66"/>
      <c r="O69" s="66"/>
      <c r="P69" s="66"/>
      <c r="Q69" s="66"/>
      <c r="R69" s="66"/>
      <c r="S69" s="66"/>
      <c r="T69" s="66"/>
      <c r="U69" s="61" t="s">
        <v>4</v>
      </c>
      <c r="V69" s="61"/>
      <c r="W69" s="67"/>
      <c r="X69" s="59"/>
      <c r="Y69" s="59"/>
      <c r="Z69" s="59" t="s">
        <v>7</v>
      </c>
      <c r="AA69" s="68"/>
      <c r="AB69" s="69" t="str">
        <f t="shared" si="0"/>
        <v/>
      </c>
      <c r="AC69" s="64"/>
      <c r="AD69" s="64"/>
      <c r="AE69" s="64"/>
      <c r="AF69" s="64"/>
      <c r="AG69" s="64"/>
      <c r="AH69" s="64"/>
      <c r="AI69" s="64"/>
      <c r="AJ69" s="61" t="s">
        <v>4</v>
      </c>
      <c r="AK69" s="61"/>
      <c r="AL69" s="69" t="str">
        <f t="shared" si="1"/>
        <v/>
      </c>
      <c r="AM69" s="64"/>
      <c r="AN69" s="64"/>
      <c r="AO69" s="64"/>
      <c r="AP69" s="64"/>
      <c r="AQ69" s="64"/>
      <c r="AR69" s="64"/>
      <c r="AS69" s="64"/>
      <c r="AT69" s="61" t="s">
        <v>4</v>
      </c>
      <c r="AU69" s="62"/>
      <c r="AV69" s="63"/>
      <c r="AW69" s="64"/>
      <c r="AX69" s="64"/>
      <c r="AY69" s="64"/>
      <c r="AZ69" s="64"/>
      <c r="BA69" s="64"/>
      <c r="BB69" s="64"/>
      <c r="BC69" s="64"/>
      <c r="BD69" s="61" t="s">
        <v>4</v>
      </c>
      <c r="BE69" s="62"/>
      <c r="BF69" s="63" t="str">
        <f>IF(M69="","",IF(S23="２号",MIN(AL69+AV69,11300),MIN(AL69+AV69,16300)))</f>
        <v/>
      </c>
      <c r="BG69" s="64"/>
      <c r="BH69" s="64"/>
      <c r="BI69" s="64"/>
      <c r="BJ69" s="64"/>
      <c r="BK69" s="64"/>
      <c r="BL69" s="64"/>
      <c r="BM69" s="64"/>
      <c r="BN69" s="61" t="s">
        <v>4</v>
      </c>
      <c r="BO69" s="62"/>
      <c r="BP69" s="49" t="str">
        <f t="shared" si="2"/>
        <v>×</v>
      </c>
    </row>
    <row r="70" spans="1:68" ht="18.75" customHeight="1" x14ac:dyDescent="0.4">
      <c r="B70" s="58" t="s">
        <v>90</v>
      </c>
      <c r="C70" s="59"/>
      <c r="D70" s="59"/>
      <c r="E70" s="59"/>
      <c r="F70" s="59"/>
      <c r="G70" s="59"/>
      <c r="H70" s="59"/>
      <c r="I70" s="59"/>
      <c r="J70" s="59"/>
      <c r="K70" s="59"/>
      <c r="L70" s="60"/>
      <c r="M70" s="65"/>
      <c r="N70" s="66"/>
      <c r="O70" s="66"/>
      <c r="P70" s="66"/>
      <c r="Q70" s="66"/>
      <c r="R70" s="66"/>
      <c r="S70" s="66"/>
      <c r="T70" s="66"/>
      <c r="U70" s="61" t="s">
        <v>4</v>
      </c>
      <c r="V70" s="61"/>
      <c r="W70" s="67"/>
      <c r="X70" s="59"/>
      <c r="Y70" s="59"/>
      <c r="Z70" s="59" t="s">
        <v>7</v>
      </c>
      <c r="AA70" s="68"/>
      <c r="AB70" s="69" t="str">
        <f t="shared" si="0"/>
        <v/>
      </c>
      <c r="AC70" s="64"/>
      <c r="AD70" s="64"/>
      <c r="AE70" s="64"/>
      <c r="AF70" s="64"/>
      <c r="AG70" s="64"/>
      <c r="AH70" s="64"/>
      <c r="AI70" s="64"/>
      <c r="AJ70" s="61" t="s">
        <v>4</v>
      </c>
      <c r="AK70" s="61"/>
      <c r="AL70" s="69" t="str">
        <f t="shared" si="1"/>
        <v/>
      </c>
      <c r="AM70" s="64"/>
      <c r="AN70" s="64"/>
      <c r="AO70" s="64"/>
      <c r="AP70" s="64"/>
      <c r="AQ70" s="64"/>
      <c r="AR70" s="64"/>
      <c r="AS70" s="64"/>
      <c r="AT70" s="61" t="s">
        <v>4</v>
      </c>
      <c r="AU70" s="62"/>
      <c r="AV70" s="63"/>
      <c r="AW70" s="64"/>
      <c r="AX70" s="64"/>
      <c r="AY70" s="64"/>
      <c r="AZ70" s="64"/>
      <c r="BA70" s="64"/>
      <c r="BB70" s="64"/>
      <c r="BC70" s="64"/>
      <c r="BD70" s="61" t="s">
        <v>4</v>
      </c>
      <c r="BE70" s="62"/>
      <c r="BF70" s="63" t="str">
        <f>IF(M70="","",IF(S23="２号",MIN(AL70+AV70,11300),MIN(AL70+AV70,16300)))</f>
        <v/>
      </c>
      <c r="BG70" s="64"/>
      <c r="BH70" s="64"/>
      <c r="BI70" s="64"/>
      <c r="BJ70" s="64"/>
      <c r="BK70" s="64"/>
      <c r="BL70" s="64"/>
      <c r="BM70" s="64"/>
      <c r="BN70" s="61" t="s">
        <v>4</v>
      </c>
      <c r="BO70" s="62"/>
      <c r="BP70" s="49" t="str">
        <f t="shared" si="2"/>
        <v>×</v>
      </c>
    </row>
    <row r="71" spans="1:68" ht="18.75" customHeight="1" x14ac:dyDescent="0.4">
      <c r="B71" s="347" t="s">
        <v>91</v>
      </c>
      <c r="C71" s="159"/>
      <c r="D71" s="159"/>
      <c r="E71" s="159"/>
      <c r="F71" s="159"/>
      <c r="G71" s="159"/>
      <c r="H71" s="159"/>
      <c r="I71" s="159"/>
      <c r="J71" s="159"/>
      <c r="K71" s="159"/>
      <c r="L71" s="348"/>
      <c r="M71" s="267"/>
      <c r="N71" s="268"/>
      <c r="O71" s="268"/>
      <c r="P71" s="268"/>
      <c r="Q71" s="268"/>
      <c r="R71" s="268"/>
      <c r="S71" s="268"/>
      <c r="T71" s="268"/>
      <c r="U71" s="98" t="s">
        <v>4</v>
      </c>
      <c r="V71" s="98"/>
      <c r="W71" s="269"/>
      <c r="X71" s="270"/>
      <c r="Y71" s="270"/>
      <c r="Z71" s="270" t="s">
        <v>7</v>
      </c>
      <c r="AA71" s="273"/>
      <c r="AB71" s="274" t="str">
        <f t="shared" si="0"/>
        <v/>
      </c>
      <c r="AC71" s="272"/>
      <c r="AD71" s="272"/>
      <c r="AE71" s="272"/>
      <c r="AF71" s="272"/>
      <c r="AG71" s="272"/>
      <c r="AH71" s="272"/>
      <c r="AI71" s="272"/>
      <c r="AJ71" s="98" t="s">
        <v>4</v>
      </c>
      <c r="AK71" s="98"/>
      <c r="AL71" s="274" t="str">
        <f t="shared" si="1"/>
        <v/>
      </c>
      <c r="AM71" s="272"/>
      <c r="AN71" s="272"/>
      <c r="AO71" s="272"/>
      <c r="AP71" s="272"/>
      <c r="AQ71" s="272"/>
      <c r="AR71" s="272"/>
      <c r="AS71" s="272"/>
      <c r="AT71" s="98" t="s">
        <v>4</v>
      </c>
      <c r="AU71" s="99"/>
      <c r="AV71" s="271"/>
      <c r="AW71" s="272"/>
      <c r="AX71" s="272"/>
      <c r="AY71" s="272"/>
      <c r="AZ71" s="272"/>
      <c r="BA71" s="272"/>
      <c r="BB71" s="272"/>
      <c r="BC71" s="272"/>
      <c r="BD71" s="98" t="s">
        <v>4</v>
      </c>
      <c r="BE71" s="99"/>
      <c r="BF71" s="271" t="str">
        <f>IF(M71="","",IF(S23="２号",MIN(AL71+AV71,11300),MIN(AL71+AV71,16300)))</f>
        <v/>
      </c>
      <c r="BG71" s="272"/>
      <c r="BH71" s="272"/>
      <c r="BI71" s="272"/>
      <c r="BJ71" s="272"/>
      <c r="BK71" s="272"/>
      <c r="BL71" s="272"/>
      <c r="BM71" s="272"/>
      <c r="BN71" s="98" t="s">
        <v>4</v>
      </c>
      <c r="BO71" s="99"/>
      <c r="BP71" s="49" t="str">
        <f t="shared" si="2"/>
        <v>×</v>
      </c>
    </row>
    <row r="72" spans="1:68" ht="18.75" customHeight="1" x14ac:dyDescent="0.4">
      <c r="B72" s="347" t="s">
        <v>73</v>
      </c>
      <c r="C72" s="159"/>
      <c r="D72" s="159"/>
      <c r="E72" s="159"/>
      <c r="F72" s="159"/>
      <c r="G72" s="159"/>
      <c r="H72" s="159"/>
      <c r="I72" s="159"/>
      <c r="J72" s="159"/>
      <c r="K72" s="159"/>
      <c r="L72" s="348"/>
      <c r="M72" s="288"/>
      <c r="N72" s="289"/>
      <c r="O72" s="289"/>
      <c r="P72" s="289"/>
      <c r="Q72" s="289"/>
      <c r="R72" s="289"/>
      <c r="S72" s="289"/>
      <c r="T72" s="289"/>
      <c r="U72" s="289"/>
      <c r="V72" s="290"/>
      <c r="W72" s="291"/>
      <c r="X72" s="292"/>
      <c r="Y72" s="292"/>
      <c r="Z72" s="292"/>
      <c r="AA72" s="293"/>
      <c r="AB72" s="294"/>
      <c r="AC72" s="289"/>
      <c r="AD72" s="289"/>
      <c r="AE72" s="289"/>
      <c r="AF72" s="289"/>
      <c r="AG72" s="289"/>
      <c r="AH72" s="289"/>
      <c r="AI72" s="289"/>
      <c r="AJ72" s="289"/>
      <c r="AK72" s="290"/>
      <c r="AL72" s="294"/>
      <c r="AM72" s="289"/>
      <c r="AN72" s="289"/>
      <c r="AO72" s="289"/>
      <c r="AP72" s="289"/>
      <c r="AQ72" s="289"/>
      <c r="AR72" s="289"/>
      <c r="AS72" s="289"/>
      <c r="AT72" s="289"/>
      <c r="AU72" s="351"/>
      <c r="AV72" s="288"/>
      <c r="AW72" s="289"/>
      <c r="AX72" s="289"/>
      <c r="AY72" s="289"/>
      <c r="AZ72" s="289"/>
      <c r="BA72" s="289"/>
      <c r="BB72" s="289"/>
      <c r="BC72" s="289"/>
      <c r="BD72" s="289"/>
      <c r="BE72" s="351"/>
      <c r="BF72" s="284">
        <f>IF(AND(BF60="",BF61="",BF62="",BF63="",BF64="",BF65="",BF66="",BF67="",BF68="",BF69="",BF70="",BF71=""),"",SUM(BF60:BM71))</f>
        <v>13050</v>
      </c>
      <c r="BG72" s="285"/>
      <c r="BH72" s="285"/>
      <c r="BI72" s="285"/>
      <c r="BJ72" s="285"/>
      <c r="BK72" s="285"/>
      <c r="BL72" s="285"/>
      <c r="BM72" s="285"/>
      <c r="BN72" s="286" t="s">
        <v>4</v>
      </c>
      <c r="BO72" s="287"/>
      <c r="BP72" s="39"/>
    </row>
    <row r="73" spans="1:68" s="30" customFormat="1" ht="12" customHeight="1" x14ac:dyDescent="0.4">
      <c r="A73" s="29"/>
      <c r="B73" s="227" t="s">
        <v>132</v>
      </c>
      <c r="C73" s="227"/>
      <c r="D73" s="227"/>
      <c r="E73" s="229" t="s">
        <v>36</v>
      </c>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row>
    <row r="74" spans="1:68" s="20" customFormat="1" ht="12" customHeight="1" x14ac:dyDescent="0.35">
      <c r="A74" s="1"/>
      <c r="B74" s="7"/>
      <c r="C74" s="31"/>
      <c r="D74" s="31"/>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row>
    <row r="75" spans="1:68" s="30" customFormat="1" ht="12" customHeight="1" x14ac:dyDescent="0.4">
      <c r="A75" s="29"/>
      <c r="B75" s="227" t="s">
        <v>133</v>
      </c>
      <c r="C75" s="227"/>
      <c r="D75" s="227"/>
      <c r="E75" s="229" t="s">
        <v>59</v>
      </c>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row>
    <row r="76" spans="1:68" s="20" customFormat="1" ht="12" customHeight="1" x14ac:dyDescent="0.35">
      <c r="A76" s="1"/>
      <c r="B76" s="42"/>
      <c r="C76" s="43"/>
      <c r="D76" s="43"/>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row>
    <row r="77" spans="1:68" s="30" customFormat="1" ht="12" customHeight="1" x14ac:dyDescent="0.4">
      <c r="A77" s="29"/>
      <c r="B77" s="227" t="s">
        <v>134</v>
      </c>
      <c r="C77" s="227"/>
      <c r="D77" s="227"/>
      <c r="E77" s="229" t="s">
        <v>70</v>
      </c>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row>
    <row r="78" spans="1:68" s="20" customFormat="1" ht="12" customHeight="1" x14ac:dyDescent="0.35">
      <c r="A78" s="1"/>
      <c r="B78" s="7"/>
      <c r="C78" s="31"/>
      <c r="D78" s="31"/>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29"/>
      <c r="BG78" s="229"/>
      <c r="BH78" s="229"/>
      <c r="BI78" s="229"/>
      <c r="BJ78" s="229"/>
      <c r="BK78" s="229"/>
      <c r="BL78" s="229"/>
      <c r="BM78" s="229"/>
      <c r="BN78" s="229"/>
      <c r="BO78" s="229"/>
    </row>
    <row r="79" spans="1:68" s="20" customFormat="1" ht="18.75" customHeight="1" x14ac:dyDescent="0.35">
      <c r="A79" s="1"/>
      <c r="B79" s="7"/>
      <c r="C79" s="31"/>
      <c r="D79" s="31"/>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row>
    <row r="80" spans="1:68" s="20" customFormat="1" ht="18.75" customHeight="1" x14ac:dyDescent="0.35">
      <c r="A80" s="1"/>
      <c r="B80" s="230" t="s">
        <v>77</v>
      </c>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230"/>
      <c r="AP80" s="230"/>
      <c r="AQ80" s="230"/>
      <c r="AR80" s="230"/>
      <c r="AS80" s="230"/>
      <c r="AT80" s="230"/>
      <c r="AU80" s="230"/>
      <c r="AV80" s="230"/>
      <c r="AW80" s="230"/>
      <c r="AX80" s="230"/>
      <c r="AY80" s="230"/>
      <c r="AZ80" s="230"/>
      <c r="BA80" s="230"/>
      <c r="BB80" s="230"/>
      <c r="BC80" s="230"/>
      <c r="BD80" s="230"/>
      <c r="BE80" s="230"/>
      <c r="BF80" s="230"/>
      <c r="BG80" s="230"/>
      <c r="BH80" s="230"/>
      <c r="BI80" s="230"/>
      <c r="BJ80" s="230"/>
      <c r="BK80" s="230"/>
      <c r="BL80" s="230"/>
      <c r="BM80" s="230"/>
      <c r="BN80" s="230"/>
      <c r="BO80" s="230"/>
    </row>
    <row r="81" spans="1:112" s="20" customFormat="1" ht="18.75" customHeight="1" x14ac:dyDescent="0.35">
      <c r="A81" s="1"/>
      <c r="B81" s="275"/>
      <c r="C81" s="276"/>
      <c r="D81" s="276"/>
      <c r="E81" s="276"/>
      <c r="F81" s="276"/>
      <c r="G81" s="276"/>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76"/>
      <c r="AH81" s="276"/>
      <c r="AI81" s="276"/>
      <c r="AJ81" s="276"/>
      <c r="AK81" s="276"/>
      <c r="AL81" s="276"/>
      <c r="AM81" s="276"/>
      <c r="AN81" s="276"/>
      <c r="AO81" s="276"/>
      <c r="AP81" s="276"/>
      <c r="AQ81" s="276"/>
      <c r="AR81" s="276"/>
      <c r="AS81" s="276"/>
      <c r="AT81" s="276"/>
      <c r="AU81" s="276"/>
      <c r="AV81" s="276"/>
      <c r="AW81" s="276"/>
      <c r="AX81" s="276"/>
      <c r="AY81" s="276"/>
      <c r="AZ81" s="276"/>
      <c r="BA81" s="276"/>
      <c r="BB81" s="276"/>
      <c r="BC81" s="276"/>
      <c r="BD81" s="276"/>
      <c r="BE81" s="276"/>
      <c r="BF81" s="276"/>
      <c r="BG81" s="276"/>
      <c r="BH81" s="276"/>
      <c r="BI81" s="276"/>
      <c r="BJ81" s="276"/>
      <c r="BK81" s="276"/>
      <c r="BL81" s="276"/>
      <c r="BM81" s="276"/>
      <c r="BN81" s="277"/>
      <c r="BO81" s="54"/>
    </row>
    <row r="82" spans="1:112" s="20" customFormat="1" ht="18.75" customHeight="1" x14ac:dyDescent="0.35">
      <c r="A82" s="1"/>
      <c r="B82" s="278"/>
      <c r="C82" s="279"/>
      <c r="D82" s="279"/>
      <c r="E82" s="279"/>
      <c r="F82" s="279"/>
      <c r="G82" s="279"/>
      <c r="H82" s="279"/>
      <c r="I82" s="279"/>
      <c r="J82" s="279"/>
      <c r="K82" s="279"/>
      <c r="L82" s="279"/>
      <c r="M82" s="279"/>
      <c r="N82" s="279"/>
      <c r="O82" s="279"/>
      <c r="P82" s="279"/>
      <c r="Q82" s="279"/>
      <c r="R82" s="279"/>
      <c r="S82" s="279"/>
      <c r="T82" s="279"/>
      <c r="U82" s="279"/>
      <c r="V82" s="279"/>
      <c r="W82" s="279"/>
      <c r="X82" s="279"/>
      <c r="Y82" s="279"/>
      <c r="Z82" s="279"/>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c r="AX82" s="279"/>
      <c r="AY82" s="279"/>
      <c r="AZ82" s="279"/>
      <c r="BA82" s="279"/>
      <c r="BB82" s="279"/>
      <c r="BC82" s="279"/>
      <c r="BD82" s="279"/>
      <c r="BE82" s="279"/>
      <c r="BF82" s="279"/>
      <c r="BG82" s="279"/>
      <c r="BH82" s="279"/>
      <c r="BI82" s="279"/>
      <c r="BJ82" s="279"/>
      <c r="BK82" s="279"/>
      <c r="BL82" s="279"/>
      <c r="BM82" s="279"/>
      <c r="BN82" s="280"/>
      <c r="BO82" s="54"/>
    </row>
    <row r="83" spans="1:112" s="20" customFormat="1" ht="18.75" customHeight="1" x14ac:dyDescent="0.35">
      <c r="A83" s="1"/>
      <c r="B83" s="278"/>
      <c r="C83" s="279"/>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279"/>
      <c r="AG83" s="279"/>
      <c r="AH83" s="279"/>
      <c r="AI83" s="279"/>
      <c r="AJ83" s="279"/>
      <c r="AK83" s="279"/>
      <c r="AL83" s="279"/>
      <c r="AM83" s="279"/>
      <c r="AN83" s="279"/>
      <c r="AO83" s="279"/>
      <c r="AP83" s="279"/>
      <c r="AQ83" s="279"/>
      <c r="AR83" s="279"/>
      <c r="AS83" s="279"/>
      <c r="AT83" s="279"/>
      <c r="AU83" s="279"/>
      <c r="AV83" s="279"/>
      <c r="AW83" s="279"/>
      <c r="AX83" s="279"/>
      <c r="AY83" s="279"/>
      <c r="AZ83" s="279"/>
      <c r="BA83" s="279"/>
      <c r="BB83" s="279"/>
      <c r="BC83" s="279"/>
      <c r="BD83" s="279"/>
      <c r="BE83" s="279"/>
      <c r="BF83" s="279"/>
      <c r="BG83" s="279"/>
      <c r="BH83" s="279"/>
      <c r="BI83" s="279"/>
      <c r="BJ83" s="279"/>
      <c r="BK83" s="279"/>
      <c r="BL83" s="279"/>
      <c r="BM83" s="279"/>
      <c r="BN83" s="280"/>
      <c r="BO83" s="54"/>
    </row>
    <row r="84" spans="1:112" s="20" customFormat="1" ht="18.75" customHeight="1" x14ac:dyDescent="0.35">
      <c r="A84" s="1"/>
      <c r="B84" s="278"/>
      <c r="C84" s="279"/>
      <c r="D84" s="279"/>
      <c r="E84" s="279"/>
      <c r="F84" s="279"/>
      <c r="G84" s="279"/>
      <c r="H84" s="279"/>
      <c r="I84" s="279"/>
      <c r="J84" s="279"/>
      <c r="K84" s="279"/>
      <c r="L84" s="279"/>
      <c r="M84" s="279"/>
      <c r="N84" s="279"/>
      <c r="O84" s="279"/>
      <c r="P84" s="279"/>
      <c r="Q84" s="279"/>
      <c r="R84" s="279"/>
      <c r="S84" s="279"/>
      <c r="T84" s="279"/>
      <c r="U84" s="279"/>
      <c r="V84" s="279"/>
      <c r="W84" s="279"/>
      <c r="X84" s="279"/>
      <c r="Y84" s="279"/>
      <c r="Z84" s="279"/>
      <c r="AA84" s="279"/>
      <c r="AB84" s="279"/>
      <c r="AC84" s="279"/>
      <c r="AD84" s="279"/>
      <c r="AE84" s="279"/>
      <c r="AF84" s="279"/>
      <c r="AG84" s="279"/>
      <c r="AH84" s="279"/>
      <c r="AI84" s="279"/>
      <c r="AJ84" s="279"/>
      <c r="AK84" s="279"/>
      <c r="AL84" s="279"/>
      <c r="AM84" s="279"/>
      <c r="AN84" s="279"/>
      <c r="AO84" s="279"/>
      <c r="AP84" s="279"/>
      <c r="AQ84" s="279"/>
      <c r="AR84" s="279"/>
      <c r="AS84" s="279"/>
      <c r="AT84" s="279"/>
      <c r="AU84" s="279"/>
      <c r="AV84" s="279"/>
      <c r="AW84" s="279"/>
      <c r="AX84" s="279"/>
      <c r="AY84" s="279"/>
      <c r="AZ84" s="279"/>
      <c r="BA84" s="279"/>
      <c r="BB84" s="279"/>
      <c r="BC84" s="279"/>
      <c r="BD84" s="279"/>
      <c r="BE84" s="279"/>
      <c r="BF84" s="279"/>
      <c r="BG84" s="279"/>
      <c r="BH84" s="279"/>
      <c r="BI84" s="279"/>
      <c r="BJ84" s="279"/>
      <c r="BK84" s="279"/>
      <c r="BL84" s="279"/>
      <c r="BM84" s="279"/>
      <c r="BN84" s="280"/>
      <c r="BO84" s="54"/>
    </row>
    <row r="85" spans="1:112" s="20" customFormat="1" ht="18.75" customHeight="1" x14ac:dyDescent="0.35">
      <c r="A85" s="1"/>
      <c r="B85" s="278"/>
      <c r="C85" s="279"/>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279"/>
      <c r="AM85" s="279"/>
      <c r="AN85" s="279"/>
      <c r="AO85" s="279"/>
      <c r="AP85" s="279"/>
      <c r="AQ85" s="279"/>
      <c r="AR85" s="279"/>
      <c r="AS85" s="279"/>
      <c r="AT85" s="279"/>
      <c r="AU85" s="279"/>
      <c r="AV85" s="279"/>
      <c r="AW85" s="279"/>
      <c r="AX85" s="279"/>
      <c r="AY85" s="279"/>
      <c r="AZ85" s="279"/>
      <c r="BA85" s="279"/>
      <c r="BB85" s="279"/>
      <c r="BC85" s="279"/>
      <c r="BD85" s="279"/>
      <c r="BE85" s="279"/>
      <c r="BF85" s="279"/>
      <c r="BG85" s="279"/>
      <c r="BH85" s="279"/>
      <c r="BI85" s="279"/>
      <c r="BJ85" s="279"/>
      <c r="BK85" s="279"/>
      <c r="BL85" s="279"/>
      <c r="BM85" s="279"/>
      <c r="BN85" s="280"/>
      <c r="BO85" s="54"/>
    </row>
    <row r="86" spans="1:112" s="20" customFormat="1" ht="18.75" customHeight="1" x14ac:dyDescent="0.35">
      <c r="A86" s="1"/>
      <c r="B86" s="278"/>
      <c r="C86" s="279"/>
      <c r="D86" s="279"/>
      <c r="E86" s="279"/>
      <c r="F86" s="279"/>
      <c r="G86" s="279"/>
      <c r="H86" s="279"/>
      <c r="I86" s="279"/>
      <c r="J86" s="279"/>
      <c r="K86" s="279"/>
      <c r="L86" s="279"/>
      <c r="M86" s="279"/>
      <c r="N86" s="279"/>
      <c r="O86" s="279"/>
      <c r="P86" s="279"/>
      <c r="Q86" s="279"/>
      <c r="R86" s="279"/>
      <c r="S86" s="279"/>
      <c r="T86" s="279"/>
      <c r="U86" s="279"/>
      <c r="V86" s="279"/>
      <c r="W86" s="279"/>
      <c r="X86" s="279"/>
      <c r="Y86" s="279"/>
      <c r="Z86" s="279"/>
      <c r="AA86" s="279"/>
      <c r="AB86" s="279"/>
      <c r="AC86" s="279"/>
      <c r="AD86" s="279"/>
      <c r="AE86" s="279"/>
      <c r="AF86" s="279"/>
      <c r="AG86" s="279"/>
      <c r="AH86" s="279"/>
      <c r="AI86" s="279"/>
      <c r="AJ86" s="279"/>
      <c r="AK86" s="279"/>
      <c r="AL86" s="279"/>
      <c r="AM86" s="279"/>
      <c r="AN86" s="279"/>
      <c r="AO86" s="279"/>
      <c r="AP86" s="279"/>
      <c r="AQ86" s="279"/>
      <c r="AR86" s="279"/>
      <c r="AS86" s="279"/>
      <c r="AT86" s="279"/>
      <c r="AU86" s="279"/>
      <c r="AV86" s="279"/>
      <c r="AW86" s="279"/>
      <c r="AX86" s="279"/>
      <c r="AY86" s="279"/>
      <c r="AZ86" s="279"/>
      <c r="BA86" s="279"/>
      <c r="BB86" s="279"/>
      <c r="BC86" s="279"/>
      <c r="BD86" s="279"/>
      <c r="BE86" s="279"/>
      <c r="BF86" s="279"/>
      <c r="BG86" s="279"/>
      <c r="BH86" s="279"/>
      <c r="BI86" s="279"/>
      <c r="BJ86" s="279"/>
      <c r="BK86" s="279"/>
      <c r="BL86" s="279"/>
      <c r="BM86" s="279"/>
      <c r="BN86" s="280"/>
      <c r="BO86" s="54"/>
    </row>
    <row r="87" spans="1:112" s="20" customFormat="1" ht="18.75" customHeight="1" x14ac:dyDescent="0.35">
      <c r="A87" s="1"/>
      <c r="B87" s="278"/>
      <c r="C87" s="279"/>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279"/>
      <c r="AL87" s="279"/>
      <c r="AM87" s="279"/>
      <c r="AN87" s="279"/>
      <c r="AO87" s="279"/>
      <c r="AP87" s="279"/>
      <c r="AQ87" s="279"/>
      <c r="AR87" s="279"/>
      <c r="AS87" s="279"/>
      <c r="AT87" s="279"/>
      <c r="AU87" s="279"/>
      <c r="AV87" s="279"/>
      <c r="AW87" s="279"/>
      <c r="AX87" s="279"/>
      <c r="AY87" s="279"/>
      <c r="AZ87" s="279"/>
      <c r="BA87" s="279"/>
      <c r="BB87" s="279"/>
      <c r="BC87" s="279"/>
      <c r="BD87" s="279"/>
      <c r="BE87" s="279"/>
      <c r="BF87" s="279"/>
      <c r="BG87" s="279"/>
      <c r="BH87" s="279"/>
      <c r="BI87" s="279"/>
      <c r="BJ87" s="279"/>
      <c r="BK87" s="279"/>
      <c r="BL87" s="279"/>
      <c r="BM87" s="279"/>
      <c r="BN87" s="280"/>
      <c r="BO87" s="54"/>
    </row>
    <row r="88" spans="1:112" s="20" customFormat="1" ht="18.75" customHeight="1" x14ac:dyDescent="0.35">
      <c r="A88" s="1"/>
      <c r="B88" s="278"/>
      <c r="C88" s="279"/>
      <c r="D88" s="279"/>
      <c r="E88" s="279"/>
      <c r="F88" s="279"/>
      <c r="G88" s="279"/>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279"/>
      <c r="AG88" s="279"/>
      <c r="AH88" s="279"/>
      <c r="AI88" s="279"/>
      <c r="AJ88" s="279"/>
      <c r="AK88" s="279"/>
      <c r="AL88" s="279"/>
      <c r="AM88" s="279"/>
      <c r="AN88" s="279"/>
      <c r="AO88" s="279"/>
      <c r="AP88" s="279"/>
      <c r="AQ88" s="279"/>
      <c r="AR88" s="279"/>
      <c r="AS88" s="279"/>
      <c r="AT88" s="279"/>
      <c r="AU88" s="279"/>
      <c r="AV88" s="279"/>
      <c r="AW88" s="279"/>
      <c r="AX88" s="279"/>
      <c r="AY88" s="279"/>
      <c r="AZ88" s="279"/>
      <c r="BA88" s="279"/>
      <c r="BB88" s="279"/>
      <c r="BC88" s="279"/>
      <c r="BD88" s="279"/>
      <c r="BE88" s="279"/>
      <c r="BF88" s="279"/>
      <c r="BG88" s="279"/>
      <c r="BH88" s="279"/>
      <c r="BI88" s="279"/>
      <c r="BJ88" s="279"/>
      <c r="BK88" s="279"/>
      <c r="BL88" s="279"/>
      <c r="BM88" s="279"/>
      <c r="BN88" s="280"/>
      <c r="BO88" s="54"/>
    </row>
    <row r="89" spans="1:112" s="20" customFormat="1" ht="18.75" customHeight="1" x14ac:dyDescent="0.35">
      <c r="A89" s="1"/>
      <c r="B89" s="278"/>
      <c r="C89" s="279"/>
      <c r="D89" s="279"/>
      <c r="E89" s="279"/>
      <c r="F89" s="279"/>
      <c r="G89" s="279"/>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c r="AG89" s="279"/>
      <c r="AH89" s="279"/>
      <c r="AI89" s="279"/>
      <c r="AJ89" s="279"/>
      <c r="AK89" s="279"/>
      <c r="AL89" s="279"/>
      <c r="AM89" s="279"/>
      <c r="AN89" s="279"/>
      <c r="AO89" s="279"/>
      <c r="AP89" s="279"/>
      <c r="AQ89" s="279"/>
      <c r="AR89" s="279"/>
      <c r="AS89" s="279"/>
      <c r="AT89" s="279"/>
      <c r="AU89" s="279"/>
      <c r="AV89" s="279"/>
      <c r="AW89" s="279"/>
      <c r="AX89" s="279"/>
      <c r="AY89" s="279"/>
      <c r="AZ89" s="279"/>
      <c r="BA89" s="279"/>
      <c r="BB89" s="279"/>
      <c r="BC89" s="279"/>
      <c r="BD89" s="279"/>
      <c r="BE89" s="279"/>
      <c r="BF89" s="279"/>
      <c r="BG89" s="279"/>
      <c r="BH89" s="279"/>
      <c r="BI89" s="279"/>
      <c r="BJ89" s="279"/>
      <c r="BK89" s="279"/>
      <c r="BL89" s="279"/>
      <c r="BM89" s="279"/>
      <c r="BN89" s="280"/>
      <c r="BO89" s="54"/>
    </row>
    <row r="90" spans="1:112" s="20" customFormat="1" ht="18.75" customHeight="1" x14ac:dyDescent="0.35">
      <c r="A90" s="1"/>
      <c r="B90" s="281"/>
      <c r="C90" s="282"/>
      <c r="D90" s="282"/>
      <c r="E90" s="282"/>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2"/>
      <c r="AP90" s="282"/>
      <c r="AQ90" s="282"/>
      <c r="AR90" s="282"/>
      <c r="AS90" s="282"/>
      <c r="AT90" s="282"/>
      <c r="AU90" s="282"/>
      <c r="AV90" s="282"/>
      <c r="AW90" s="282"/>
      <c r="AX90" s="282"/>
      <c r="AY90" s="282"/>
      <c r="AZ90" s="282"/>
      <c r="BA90" s="282"/>
      <c r="BB90" s="282"/>
      <c r="BC90" s="282"/>
      <c r="BD90" s="282"/>
      <c r="BE90" s="282"/>
      <c r="BF90" s="282"/>
      <c r="BG90" s="282"/>
      <c r="BH90" s="282"/>
      <c r="BI90" s="282"/>
      <c r="BJ90" s="282"/>
      <c r="BK90" s="282"/>
      <c r="BL90" s="282"/>
      <c r="BM90" s="282"/>
      <c r="BN90" s="283"/>
      <c r="BO90" s="54"/>
    </row>
    <row r="91" spans="1:112" s="20" customFormat="1" ht="18.75" customHeight="1" x14ac:dyDescent="0.35">
      <c r="A91" s="1"/>
      <c r="B91" s="7"/>
      <c r="C91" s="31"/>
      <c r="D91" s="31"/>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row>
    <row r="92" spans="1:112" customFormat="1" ht="18.75" customHeight="1" x14ac:dyDescent="0.4">
      <c r="A92" s="3"/>
      <c r="B92" s="7"/>
      <c r="C92" s="17"/>
      <c r="D92" s="17"/>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row>
    <row r="93" spans="1:112" ht="18.75" customHeight="1" x14ac:dyDescent="0.4">
      <c r="AU93" s="53"/>
      <c r="AV93" s="53"/>
      <c r="AW93" s="53"/>
      <c r="AX93" s="53"/>
      <c r="AY93" s="53"/>
      <c r="AZ93" s="53"/>
      <c r="BA93" s="53"/>
      <c r="BB93" s="53"/>
      <c r="BC93" s="53"/>
      <c r="BD93" s="53"/>
      <c r="BE93" s="53"/>
      <c r="BF93" s="53"/>
      <c r="BG93" s="53"/>
      <c r="BH93" s="53"/>
      <c r="BI93" s="53"/>
      <c r="BJ93" s="53"/>
      <c r="BK93" s="53"/>
      <c r="BL93" s="53"/>
      <c r="BM93" s="53"/>
      <c r="BN93" s="53"/>
      <c r="BO93" s="53"/>
    </row>
    <row r="94" spans="1:112" ht="18.75" customHeight="1" x14ac:dyDescent="0.4">
      <c r="A94" s="266"/>
      <c r="B94" s="266"/>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266"/>
      <c r="AY94" s="266"/>
      <c r="AZ94" s="266"/>
      <c r="BA94" s="266"/>
      <c r="BB94" s="266"/>
      <c r="BC94" s="266"/>
      <c r="BD94" s="266"/>
      <c r="BE94" s="266"/>
      <c r="BF94" s="266"/>
      <c r="BG94" s="266"/>
      <c r="BH94" s="266"/>
      <c r="BI94" s="266"/>
      <c r="BJ94" s="266"/>
      <c r="BK94" s="266"/>
      <c r="BL94" s="266"/>
      <c r="BM94" s="266"/>
      <c r="BN94" s="266"/>
      <c r="BO94" s="266"/>
    </row>
    <row r="95" spans="1:112" ht="18.75" customHeight="1" x14ac:dyDescent="0.4"/>
    <row r="96" spans="1:11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sheetData>
  <mergeCells count="291">
    <mergeCell ref="C7:BN9"/>
    <mergeCell ref="D10:F10"/>
    <mergeCell ref="G10:BO10"/>
    <mergeCell ref="D11:F11"/>
    <mergeCell ref="G11:BO11"/>
    <mergeCell ref="D12:F12"/>
    <mergeCell ref="U1:AT1"/>
    <mergeCell ref="AW2:BA2"/>
    <mergeCell ref="BB2:BO2"/>
    <mergeCell ref="A4:BO4"/>
    <mergeCell ref="A5:BO5"/>
    <mergeCell ref="S6:AA6"/>
    <mergeCell ref="AB6:AD6"/>
    <mergeCell ref="AE6:AO6"/>
    <mergeCell ref="AP6:AW6"/>
    <mergeCell ref="D13:F13"/>
    <mergeCell ref="D14:F14"/>
    <mergeCell ref="B16:BO16"/>
    <mergeCell ref="B17:G17"/>
    <mergeCell ref="H17:Z17"/>
    <mergeCell ref="AA17:AE20"/>
    <mergeCell ref="AF17:AK20"/>
    <mergeCell ref="AL17:AN20"/>
    <mergeCell ref="AO17:AP17"/>
    <mergeCell ref="AQ17:BO17"/>
    <mergeCell ref="B22:BO22"/>
    <mergeCell ref="B23:R23"/>
    <mergeCell ref="S23:AE23"/>
    <mergeCell ref="AF23:AM24"/>
    <mergeCell ref="AN23:BO24"/>
    <mergeCell ref="B24:J24"/>
    <mergeCell ref="K24:AE24"/>
    <mergeCell ref="B18:G20"/>
    <mergeCell ref="H18:Z19"/>
    <mergeCell ref="AO18:BO19"/>
    <mergeCell ref="H20:Z20"/>
    <mergeCell ref="AO20:AR20"/>
    <mergeCell ref="AS20:BO20"/>
    <mergeCell ref="B25:J26"/>
    <mergeCell ref="K25:AE26"/>
    <mergeCell ref="AF25:AM26"/>
    <mergeCell ref="AN25:BO26"/>
    <mergeCell ref="B27:AQ27"/>
    <mergeCell ref="AR27:AU27"/>
    <mergeCell ref="AV27:AY27"/>
    <mergeCell ref="AZ27:BA27"/>
    <mergeCell ref="BB27:BE27"/>
    <mergeCell ref="BF27:BG27"/>
    <mergeCell ref="B31:J32"/>
    <mergeCell ref="K31:AE32"/>
    <mergeCell ref="AF31:AL32"/>
    <mergeCell ref="AM31:BO31"/>
    <mergeCell ref="AM32:AP32"/>
    <mergeCell ref="AQ32:BO32"/>
    <mergeCell ref="BH27:BK27"/>
    <mergeCell ref="BL27:BM27"/>
    <mergeCell ref="BN27:BO27"/>
    <mergeCell ref="B29:BO29"/>
    <mergeCell ref="B30:J30"/>
    <mergeCell ref="K30:AE30"/>
    <mergeCell ref="AF30:AL30"/>
    <mergeCell ref="AM30:AN30"/>
    <mergeCell ref="AO30:BO30"/>
    <mergeCell ref="BE33:BO33"/>
    <mergeCell ref="B34:AQ34"/>
    <mergeCell ref="AR34:AU34"/>
    <mergeCell ref="AV34:AY34"/>
    <mergeCell ref="AZ34:BA34"/>
    <mergeCell ref="BB34:BE34"/>
    <mergeCell ref="BF34:BG34"/>
    <mergeCell ref="BH34:BK34"/>
    <mergeCell ref="BL34:BM34"/>
    <mergeCell ref="BN34:BO34"/>
    <mergeCell ref="B33:AG33"/>
    <mergeCell ref="AH33:AI33"/>
    <mergeCell ref="AJ33:AQ33"/>
    <mergeCell ref="AR33:AS33"/>
    <mergeCell ref="AT33:BB33"/>
    <mergeCell ref="BC33:BD33"/>
    <mergeCell ref="B40:AJ40"/>
    <mergeCell ref="AK40:AT40"/>
    <mergeCell ref="AU40:BO40"/>
    <mergeCell ref="B41:X42"/>
    <mergeCell ref="Y41:AJ42"/>
    <mergeCell ref="AK41:AT41"/>
    <mergeCell ref="AU41:BO41"/>
    <mergeCell ref="AK42:AT42"/>
    <mergeCell ref="AU42:BO42"/>
    <mergeCell ref="L50:AC51"/>
    <mergeCell ref="AO50:BO50"/>
    <mergeCell ref="AD51:AN51"/>
    <mergeCell ref="AO51:AR51"/>
    <mergeCell ref="AS51:BO51"/>
    <mergeCell ref="B52:D52"/>
    <mergeCell ref="E52:BO55"/>
    <mergeCell ref="B43:D43"/>
    <mergeCell ref="E43:BO43"/>
    <mergeCell ref="AU45:BO45"/>
    <mergeCell ref="B47:BO47"/>
    <mergeCell ref="B49:K49"/>
    <mergeCell ref="L49:AC49"/>
    <mergeCell ref="AD49:AN50"/>
    <mergeCell ref="AO49:AP49"/>
    <mergeCell ref="AQ49:BO49"/>
    <mergeCell ref="B50:K51"/>
    <mergeCell ref="B56:BO56"/>
    <mergeCell ref="B57:L59"/>
    <mergeCell ref="M57:AU57"/>
    <mergeCell ref="AV57:BE59"/>
    <mergeCell ref="BF57:BO59"/>
    <mergeCell ref="M58:V59"/>
    <mergeCell ref="W58:AA59"/>
    <mergeCell ref="AB58:AK59"/>
    <mergeCell ref="AL58:AU59"/>
    <mergeCell ref="BN60:BO60"/>
    <mergeCell ref="B61:L61"/>
    <mergeCell ref="M61:T61"/>
    <mergeCell ref="U61:V61"/>
    <mergeCell ref="W61:Y61"/>
    <mergeCell ref="Z61:AA61"/>
    <mergeCell ref="AB61:AI61"/>
    <mergeCell ref="AJ61:AK61"/>
    <mergeCell ref="AL61:AS61"/>
    <mergeCell ref="AT61:AU61"/>
    <mergeCell ref="AJ60:AK60"/>
    <mergeCell ref="AL60:AS60"/>
    <mergeCell ref="AT60:AU60"/>
    <mergeCell ref="AV60:BC60"/>
    <mergeCell ref="BD60:BE60"/>
    <mergeCell ref="BF60:BM60"/>
    <mergeCell ref="B60:L60"/>
    <mergeCell ref="M60:T60"/>
    <mergeCell ref="U60:V60"/>
    <mergeCell ref="W60:Y60"/>
    <mergeCell ref="Z60:AA60"/>
    <mergeCell ref="AB60:AI60"/>
    <mergeCell ref="AV61:BC61"/>
    <mergeCell ref="BD61:BE61"/>
    <mergeCell ref="BF61:BM61"/>
    <mergeCell ref="BN61:BO61"/>
    <mergeCell ref="B62:L62"/>
    <mergeCell ref="M62:T62"/>
    <mergeCell ref="U62:V62"/>
    <mergeCell ref="W62:Y62"/>
    <mergeCell ref="Z62:AA62"/>
    <mergeCell ref="AB62:AI62"/>
    <mergeCell ref="BN62:BO62"/>
    <mergeCell ref="AJ62:AK62"/>
    <mergeCell ref="AL62:AS62"/>
    <mergeCell ref="AT62:AU62"/>
    <mergeCell ref="AV62:BC62"/>
    <mergeCell ref="BD62:BE62"/>
    <mergeCell ref="BF62:BM62"/>
    <mergeCell ref="BN63:BO63"/>
    <mergeCell ref="B64:L64"/>
    <mergeCell ref="M64:T64"/>
    <mergeCell ref="U64:V64"/>
    <mergeCell ref="W64:Y64"/>
    <mergeCell ref="Z64:AA64"/>
    <mergeCell ref="AB64:AI64"/>
    <mergeCell ref="BN64:BO64"/>
    <mergeCell ref="AJ64:AK64"/>
    <mergeCell ref="AL64:AS64"/>
    <mergeCell ref="AT64:AU64"/>
    <mergeCell ref="AV64:BC64"/>
    <mergeCell ref="BD64:BE64"/>
    <mergeCell ref="BF64:BM64"/>
    <mergeCell ref="B63:L63"/>
    <mergeCell ref="M63:T63"/>
    <mergeCell ref="U63:V63"/>
    <mergeCell ref="W63:Y63"/>
    <mergeCell ref="Z63:AA63"/>
    <mergeCell ref="AB63:AI63"/>
    <mergeCell ref="AJ63:AK63"/>
    <mergeCell ref="AL63:AS63"/>
    <mergeCell ref="AT63:AU63"/>
    <mergeCell ref="W65:Y65"/>
    <mergeCell ref="Z65:AA65"/>
    <mergeCell ref="AB65:AI65"/>
    <mergeCell ref="AJ65:AK65"/>
    <mergeCell ref="AL65:AS65"/>
    <mergeCell ref="AT65:AU65"/>
    <mergeCell ref="AV63:BC63"/>
    <mergeCell ref="BD63:BE63"/>
    <mergeCell ref="BF63:BM63"/>
    <mergeCell ref="AB67:AI67"/>
    <mergeCell ref="AJ67:AK67"/>
    <mergeCell ref="AL67:AS67"/>
    <mergeCell ref="AT67:AU67"/>
    <mergeCell ref="AV65:BC65"/>
    <mergeCell ref="BD65:BE65"/>
    <mergeCell ref="BF65:BM65"/>
    <mergeCell ref="BN65:BO65"/>
    <mergeCell ref="B66:L66"/>
    <mergeCell ref="M66:T66"/>
    <mergeCell ref="U66:V66"/>
    <mergeCell ref="W66:Y66"/>
    <mergeCell ref="Z66:AA66"/>
    <mergeCell ref="AB66:AI66"/>
    <mergeCell ref="BN66:BO66"/>
    <mergeCell ref="AJ66:AK66"/>
    <mergeCell ref="AL66:AS66"/>
    <mergeCell ref="AT66:AU66"/>
    <mergeCell ref="AV66:BC66"/>
    <mergeCell ref="BD66:BE66"/>
    <mergeCell ref="BF66:BM66"/>
    <mergeCell ref="B65:L65"/>
    <mergeCell ref="M65:T65"/>
    <mergeCell ref="U65:V65"/>
    <mergeCell ref="AL69:AS69"/>
    <mergeCell ref="AT69:AU69"/>
    <mergeCell ref="AV67:BC67"/>
    <mergeCell ref="BD67:BE67"/>
    <mergeCell ref="BF67:BM67"/>
    <mergeCell ref="BN67:BO67"/>
    <mergeCell ref="B68:L68"/>
    <mergeCell ref="M68:T68"/>
    <mergeCell ref="U68:V68"/>
    <mergeCell ref="W68:Y68"/>
    <mergeCell ref="Z68:AA68"/>
    <mergeCell ref="AB68:AI68"/>
    <mergeCell ref="BN68:BO68"/>
    <mergeCell ref="AJ68:AK68"/>
    <mergeCell ref="AL68:AS68"/>
    <mergeCell ref="AT68:AU68"/>
    <mergeCell ref="AV68:BC68"/>
    <mergeCell ref="BD68:BE68"/>
    <mergeCell ref="BF68:BM68"/>
    <mergeCell ref="B67:L67"/>
    <mergeCell ref="M67:T67"/>
    <mergeCell ref="U67:V67"/>
    <mergeCell ref="W67:Y67"/>
    <mergeCell ref="Z67:AA67"/>
    <mergeCell ref="AV69:BC69"/>
    <mergeCell ref="BD69:BE69"/>
    <mergeCell ref="BF69:BM69"/>
    <mergeCell ref="BN69:BO69"/>
    <mergeCell ref="B70:L70"/>
    <mergeCell ref="M70:T70"/>
    <mergeCell ref="U70:V70"/>
    <mergeCell ref="W70:Y70"/>
    <mergeCell ref="Z70:AA70"/>
    <mergeCell ref="AB70:AI70"/>
    <mergeCell ref="BN70:BO70"/>
    <mergeCell ref="AJ70:AK70"/>
    <mergeCell ref="AL70:AS70"/>
    <mergeCell ref="AT70:AU70"/>
    <mergeCell ref="AV70:BC70"/>
    <mergeCell ref="BD70:BE70"/>
    <mergeCell ref="BF70:BM70"/>
    <mergeCell ref="B69:L69"/>
    <mergeCell ref="M69:T69"/>
    <mergeCell ref="U69:V69"/>
    <mergeCell ref="W69:Y69"/>
    <mergeCell ref="Z69:AA69"/>
    <mergeCell ref="AB69:AI69"/>
    <mergeCell ref="AJ69:AK69"/>
    <mergeCell ref="AV72:BE72"/>
    <mergeCell ref="B71:L71"/>
    <mergeCell ref="M71:T71"/>
    <mergeCell ref="U71:V71"/>
    <mergeCell ref="W71:Y71"/>
    <mergeCell ref="Z71:AA71"/>
    <mergeCell ref="AB71:AI71"/>
    <mergeCell ref="AJ71:AK71"/>
    <mergeCell ref="AL71:AS71"/>
    <mergeCell ref="AT71:AU71"/>
    <mergeCell ref="B36:F36"/>
    <mergeCell ref="G37:BM37"/>
    <mergeCell ref="B38:F38"/>
    <mergeCell ref="G38:BH38"/>
    <mergeCell ref="B77:D77"/>
    <mergeCell ref="E77:BO78"/>
    <mergeCell ref="B80:BO80"/>
    <mergeCell ref="B81:BN90"/>
    <mergeCell ref="A94:BO94"/>
    <mergeCell ref="BF72:BM72"/>
    <mergeCell ref="BN72:BO72"/>
    <mergeCell ref="B73:D73"/>
    <mergeCell ref="E73:BO74"/>
    <mergeCell ref="B75:D75"/>
    <mergeCell ref="E75:BO76"/>
    <mergeCell ref="AV71:BC71"/>
    <mergeCell ref="BD71:BE71"/>
    <mergeCell ref="BF71:BM71"/>
    <mergeCell ref="BN71:BO71"/>
    <mergeCell ref="B72:L72"/>
    <mergeCell ref="M72:V72"/>
    <mergeCell ref="W72:AA72"/>
    <mergeCell ref="AB72:AK72"/>
    <mergeCell ref="AL72:AU72"/>
  </mergeCells>
  <phoneticPr fontId="21"/>
  <printOptions horizontalCentered="1"/>
  <pageMargins left="0.51181102362204722" right="0.31496062992125984" top="0.55118110236220474" bottom="0.15748031496062992" header="0.31496062992125984" footer="0.31496062992125984"/>
  <pageSetup paperSize="9" scale="98" firstPageNumber="6" orientation="portrait" useFirstPageNumber="1" r:id="rId1"/>
  <rowBreaks count="1" manualBreakCount="1">
    <brk id="45"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76200</xdr:colOff>
                    <xdr:row>34</xdr:row>
                    <xdr:rowOff>161925</xdr:rowOff>
                  </from>
                  <to>
                    <xdr:col>6</xdr:col>
                    <xdr:colOff>38100</xdr:colOff>
                    <xdr:row>36</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76200</xdr:colOff>
                    <xdr:row>36</xdr:row>
                    <xdr:rowOff>171450</xdr:rowOff>
                  </from>
                  <to>
                    <xdr:col>5</xdr:col>
                    <xdr:colOff>0</xdr:colOff>
                    <xdr:row>38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預かり保育施設等利用費請求書（償還払）</vt:lpstr>
      <vt:lpstr>記載例</vt:lpstr>
      <vt:lpstr>記載例!Print_Area</vt:lpstr>
      <vt:lpstr>'預かり保育施設等利用費請求書（償還払）'!Print_Area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2019-09-27T06:18:10Z</dcterms:created>
  <dcterms:modified xsi:type="dcterms:W3CDTF">2023-05-23T05:44:55Z</dcterms:modified>
</cp:coreProperties>
</file>