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9消防連携係\04　報酬・交付金\14　運営交付金\01　事務手続き・様式\01　新様式（空表）\"/>
    </mc:Choice>
  </mc:AlternateContent>
  <bookViews>
    <workbookView xWindow="0" yWindow="0" windowWidth="14940" windowHeight="9315"/>
  </bookViews>
  <sheets>
    <sheet name="第○○分団決算書 " sheetId="9" r:id="rId1"/>
    <sheet name="第〇〇分団金銭出納帳 " sheetId="11" r:id="rId2"/>
  </sheets>
  <definedNames>
    <definedName name="_xlnm.Print_Area" localSheetId="0">'第○○分団決算書 '!$A$1:$G$38</definedName>
  </definedNames>
  <calcPr calcId="162913"/>
</workbook>
</file>

<file path=xl/calcChain.xml><?xml version="1.0" encoding="utf-8"?>
<calcChain xmlns="http://schemas.openxmlformats.org/spreadsheetml/2006/main">
  <c r="G39" i="11" l="1"/>
  <c r="G43" i="11" s="1"/>
  <c r="G79" i="11" s="1"/>
  <c r="G83" i="11" s="1"/>
  <c r="G119" i="11" s="1"/>
  <c r="F39" i="11"/>
  <c r="F43" i="11" s="1"/>
  <c r="F79" i="11" s="1"/>
  <c r="H4" i="1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E27" i="9"/>
  <c r="D27" i="9"/>
  <c r="F26" i="9"/>
  <c r="F25" i="9"/>
  <c r="F23" i="9"/>
  <c r="F21" i="9"/>
  <c r="F19" i="9"/>
  <c r="F17" i="9"/>
  <c r="F16" i="9"/>
  <c r="F15" i="9"/>
  <c r="F14" i="9"/>
  <c r="F13" i="9"/>
  <c r="E8" i="9"/>
  <c r="D8" i="9"/>
  <c r="F83" i="11" l="1"/>
  <c r="F119" i="11" s="1"/>
  <c r="H119" i="11" s="1"/>
  <c r="H79" i="1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112" i="11" s="1"/>
  <c r="H113" i="11" s="1"/>
  <c r="H114" i="11" s="1"/>
  <c r="H115" i="11" s="1"/>
  <c r="H116" i="11" s="1"/>
  <c r="H117" i="11" s="1"/>
  <c r="H118" i="11" s="1"/>
  <c r="H39" i="1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F27" i="9"/>
</calcChain>
</file>

<file path=xl/sharedStrings.xml><?xml version="1.0" encoding="utf-8"?>
<sst xmlns="http://schemas.openxmlformats.org/spreadsheetml/2006/main" count="112" uniqueCount="67">
  <si>
    <t>歳入</t>
    <rPh sb="0" eb="2">
      <t>サイニュウ</t>
    </rPh>
    <phoneticPr fontId="2"/>
  </si>
  <si>
    <t>予算額</t>
    <rPh sb="0" eb="2">
      <t>ヨサン</t>
    </rPh>
    <rPh sb="2" eb="3">
      <t>ガク</t>
    </rPh>
    <phoneticPr fontId="2"/>
  </si>
  <si>
    <t>比較増減額</t>
    <rPh sb="0" eb="2">
      <t>ヒカク</t>
    </rPh>
    <rPh sb="2" eb="4">
      <t>ゾウゲン</t>
    </rPh>
    <rPh sb="4" eb="5">
      <t>ガク</t>
    </rPh>
    <phoneticPr fontId="2"/>
  </si>
  <si>
    <t>合計</t>
    <rPh sb="0" eb="2">
      <t>ゴウケイ</t>
    </rPh>
    <phoneticPr fontId="2"/>
  </si>
  <si>
    <t>科　　目</t>
    <rPh sb="0" eb="1">
      <t>カ</t>
    </rPh>
    <rPh sb="3" eb="4">
      <t>メ</t>
    </rPh>
    <phoneticPr fontId="2"/>
  </si>
  <si>
    <t>備　　考</t>
    <rPh sb="0" eb="1">
      <t>ビ</t>
    </rPh>
    <rPh sb="3" eb="4">
      <t>コウ</t>
    </rPh>
    <phoneticPr fontId="2"/>
  </si>
  <si>
    <t>歳出</t>
    <rPh sb="0" eb="2">
      <t>サイシュツ</t>
    </rPh>
    <phoneticPr fontId="2"/>
  </si>
  <si>
    <t>（単位：円）</t>
    <rPh sb="1" eb="3">
      <t>タンイ</t>
    </rPh>
    <rPh sb="4" eb="5">
      <t>エン</t>
    </rPh>
    <phoneticPr fontId="2"/>
  </si>
  <si>
    <t>(1)</t>
    <phoneticPr fontId="2"/>
  </si>
  <si>
    <t>(3)</t>
    <phoneticPr fontId="2"/>
  </si>
  <si>
    <t>雑　　収　　入</t>
    <rPh sb="0" eb="1">
      <t>ザツ</t>
    </rPh>
    <rPh sb="3" eb="4">
      <t>オサム</t>
    </rPh>
    <rPh sb="6" eb="7">
      <t>イ</t>
    </rPh>
    <phoneticPr fontId="2"/>
  </si>
  <si>
    <t>(2)</t>
    <phoneticPr fontId="2"/>
  </si>
  <si>
    <t>収入済額</t>
    <rPh sb="0" eb="2">
      <t>シュウニュウ</t>
    </rPh>
    <rPh sb="2" eb="3">
      <t>スミ</t>
    </rPh>
    <rPh sb="3" eb="4">
      <t>ガク</t>
    </rPh>
    <phoneticPr fontId="2"/>
  </si>
  <si>
    <t>支出済額</t>
    <rPh sb="0" eb="2">
      <t>シシュツ</t>
    </rPh>
    <rPh sb="2" eb="3">
      <t>スミ</t>
    </rPh>
    <rPh sb="3" eb="4">
      <t>ガク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</si>
  <si>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</si>
  <si>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需用費</t>
    <rPh sb="0" eb="3">
      <t>ジュヨウヒ</t>
    </rPh>
    <phoneticPr fontId="2"/>
  </si>
  <si>
    <t>食糧費</t>
    <rPh sb="0" eb="2">
      <t>ショクリョウ</t>
    </rPh>
    <rPh sb="2" eb="3">
      <t>ヒ</t>
    </rPh>
    <phoneticPr fontId="2"/>
  </si>
  <si>
    <t>印刷費</t>
    <rPh sb="0" eb="2">
      <t>インサツ</t>
    </rPh>
    <rPh sb="2" eb="3">
      <t>ヒ</t>
    </rPh>
    <phoneticPr fontId="2"/>
  </si>
  <si>
    <t>(4)</t>
  </si>
  <si>
    <t>(5)</t>
  </si>
  <si>
    <t>修繕料</t>
    <rPh sb="0" eb="2">
      <t>シュウゼン</t>
    </rPh>
    <rPh sb="2" eb="3">
      <t>リョウ</t>
    </rPh>
    <phoneticPr fontId="2"/>
  </si>
  <si>
    <t>燃料費</t>
    <rPh sb="0" eb="3">
      <t>ネンリョウヒ</t>
    </rPh>
    <phoneticPr fontId="2"/>
  </si>
  <si>
    <t>役務費</t>
    <rPh sb="0" eb="2">
      <t>エキム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</si>
  <si>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</si>
  <si>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備品購入費</t>
    <rPh sb="0" eb="2">
      <t>ビヒン</t>
    </rPh>
    <rPh sb="2" eb="5">
      <t>コウニュウヒ</t>
    </rPh>
    <phoneticPr fontId="2"/>
  </si>
  <si>
    <t>(１)</t>
    <phoneticPr fontId="2"/>
  </si>
  <si>
    <t>会議費</t>
    <rPh sb="0" eb="3">
      <t>カイギヒ</t>
    </rPh>
    <phoneticPr fontId="2"/>
  </si>
  <si>
    <t>研修費</t>
    <rPh sb="0" eb="3">
      <t>ケンシュウヒ</t>
    </rPh>
    <phoneticPr fontId="2"/>
  </si>
  <si>
    <t>消防フェア費</t>
    <rPh sb="0" eb="2">
      <t>ショウボウ</t>
    </rPh>
    <rPh sb="5" eb="6">
      <t>ヒ</t>
    </rPh>
    <phoneticPr fontId="2"/>
  </si>
  <si>
    <t>会計監査報告</t>
    <rPh sb="0" eb="2">
      <t>カイケイ</t>
    </rPh>
    <rPh sb="2" eb="4">
      <t>カンサ</t>
    </rPh>
    <rPh sb="4" eb="6">
      <t>ホウコク</t>
    </rPh>
    <phoneticPr fontId="2"/>
  </si>
  <si>
    <t>単位：円</t>
    <rPh sb="0" eb="2">
      <t>タンイ</t>
    </rPh>
    <rPh sb="3" eb="4">
      <t>エン</t>
    </rPh>
    <phoneticPr fontId="2"/>
  </si>
  <si>
    <t>年月日</t>
    <rPh sb="0" eb="3">
      <t>ネンガッピ</t>
    </rPh>
    <phoneticPr fontId="2"/>
  </si>
  <si>
    <t>費目</t>
    <rPh sb="0" eb="2">
      <t>ヒモク</t>
    </rPh>
    <phoneticPr fontId="2"/>
  </si>
  <si>
    <t>摘　　　　要</t>
    <rPh sb="0" eb="6">
      <t>テキヨウ</t>
    </rPh>
    <phoneticPr fontId="2"/>
  </si>
  <si>
    <t>支　払　先</t>
    <rPh sb="0" eb="5">
      <t>シハライサキ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</si>
  <si>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</si>
  <si>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3">
      <t>シシュツキン</t>
    </rPh>
    <rPh sb="3" eb="4">
      <t>ガク</t>
    </rPh>
    <phoneticPr fontId="2"/>
  </si>
  <si>
    <t>差引金額</t>
    <rPh sb="0" eb="2">
      <t>サシヒキ</t>
    </rPh>
    <rPh sb="2" eb="4">
      <t>キンガク</t>
    </rPh>
    <phoneticPr fontId="2"/>
  </si>
  <si>
    <t>費　　　目</t>
    <rPh sb="0" eb="1">
      <t>ヒ</t>
    </rPh>
    <rPh sb="4" eb="5">
      <t>メ</t>
    </rPh>
    <phoneticPr fontId="2"/>
  </si>
  <si>
    <t>内　　　　　　　容</t>
    <rPh sb="0" eb="1">
      <t>ウチ</t>
    </rPh>
    <rPh sb="8" eb="9">
      <t>カタチ</t>
    </rPh>
    <phoneticPr fontId="2"/>
  </si>
  <si>
    <t>計</t>
    <rPh sb="0" eb="1">
      <t>ケイ</t>
    </rPh>
    <phoneticPr fontId="2"/>
  </si>
  <si>
    <t>№</t>
    <phoneticPr fontId="2"/>
  </si>
  <si>
    <t>前項から</t>
    <rPh sb="0" eb="2">
      <t>ゼンコウ</t>
    </rPh>
    <phoneticPr fontId="2"/>
  </si>
  <si>
    <t>№</t>
    <phoneticPr fontId="2"/>
  </si>
  <si>
    <t>書類のコピーや印刷費</t>
    <rPh sb="0" eb="2">
      <t>ショルイ</t>
    </rPh>
    <rPh sb="7" eb="9">
      <t>インサツ</t>
    </rPh>
    <rPh sb="9" eb="10">
      <t>ヒ</t>
    </rPh>
    <phoneticPr fontId="2"/>
  </si>
  <si>
    <t>備品、車両、詰所の軽微な修繕費</t>
    <rPh sb="0" eb="2">
      <t>ビヒン</t>
    </rPh>
    <rPh sb="3" eb="5">
      <t>シャリョウ</t>
    </rPh>
    <rPh sb="6" eb="8">
      <t>ツメショ</t>
    </rPh>
    <rPh sb="9" eb="11">
      <t>ケイビ</t>
    </rPh>
    <rPh sb="12" eb="14">
      <t>シュウゼン</t>
    </rPh>
    <rPh sb="14" eb="15">
      <t>ヒ</t>
    </rPh>
    <phoneticPr fontId="2"/>
  </si>
  <si>
    <t>修繕費</t>
    <rPh sb="0" eb="2">
      <t>シュウゼン</t>
    </rPh>
    <rPh sb="2" eb="3">
      <t>ヒ</t>
    </rPh>
    <phoneticPr fontId="2"/>
  </si>
  <si>
    <t>郵便代、電話代、インターネット接続料等</t>
    <rPh sb="0" eb="2">
      <t>ユウビン</t>
    </rPh>
    <rPh sb="2" eb="3">
      <t>ダイ</t>
    </rPh>
    <rPh sb="4" eb="7">
      <t>デンワダイ</t>
    </rPh>
    <rPh sb="15" eb="18">
      <t>セツゾクリョウ</t>
    </rPh>
    <rPh sb="18" eb="19">
      <t>ナド</t>
    </rPh>
    <phoneticPr fontId="2"/>
  </si>
  <si>
    <t>消防フェアの準備にかかる費用</t>
    <rPh sb="0" eb="2">
      <t>ショウボウ</t>
    </rPh>
    <rPh sb="6" eb="8">
      <t>ジュンビ</t>
    </rPh>
    <rPh sb="12" eb="14">
      <t>ヒヨウ</t>
    </rPh>
    <phoneticPr fontId="2"/>
  </si>
  <si>
    <t>研修参加費等</t>
    <rPh sb="0" eb="2">
      <t>ケンシュウ</t>
    </rPh>
    <rPh sb="2" eb="5">
      <t>サンカヒ</t>
    </rPh>
    <rPh sb="5" eb="6">
      <t>ナド</t>
    </rPh>
    <phoneticPr fontId="2"/>
  </si>
  <si>
    <t>風水害警戒時などの食糧費、訓練時のお茶代</t>
    <rPh sb="0" eb="3">
      <t>フウスイガイ</t>
    </rPh>
    <rPh sb="3" eb="5">
      <t>ケイカイ</t>
    </rPh>
    <rPh sb="5" eb="6">
      <t>ジ</t>
    </rPh>
    <rPh sb="9" eb="11">
      <t>ショクリョウ</t>
    </rPh>
    <rPh sb="11" eb="12">
      <t>ヒ</t>
    </rPh>
    <rPh sb="13" eb="15">
      <t>クンレン</t>
    </rPh>
    <rPh sb="15" eb="16">
      <t>ジ</t>
    </rPh>
    <rPh sb="18" eb="20">
      <t>チャダイ</t>
    </rPh>
    <phoneticPr fontId="2"/>
  </si>
  <si>
    <t>被服や事務用品などの消耗品</t>
    <rPh sb="0" eb="2">
      <t>ヒフク</t>
    </rPh>
    <rPh sb="3" eb="5">
      <t>ジム</t>
    </rPh>
    <rPh sb="5" eb="7">
      <t>ヨウヒン</t>
    </rPh>
    <rPh sb="10" eb="12">
      <t>ショウモウ</t>
    </rPh>
    <rPh sb="12" eb="13">
      <t>ヒン</t>
    </rPh>
    <phoneticPr fontId="2"/>
  </si>
  <si>
    <t>長期間にわたり使用できる資機材の購入費</t>
    <rPh sb="0" eb="3">
      <t>チョウキカン</t>
    </rPh>
    <rPh sb="7" eb="9">
      <t>シヨウ</t>
    </rPh>
    <rPh sb="12" eb="15">
      <t>シキザイ</t>
    </rPh>
    <rPh sb="16" eb="18">
      <t>コウニュウ</t>
    </rPh>
    <rPh sb="18" eb="19">
      <t>ヒ</t>
    </rPh>
    <phoneticPr fontId="2"/>
  </si>
  <si>
    <t>詰所の暖房機材用の灯油代、エンジンオイル、2サイクルオイル等</t>
    <rPh sb="0" eb="2">
      <t>ツメショ</t>
    </rPh>
    <rPh sb="3" eb="6">
      <t>ダンボウキ</t>
    </rPh>
    <rPh sb="6" eb="8">
      <t>ザイヨウ</t>
    </rPh>
    <rPh sb="9" eb="11">
      <t>トウユ</t>
    </rPh>
    <rPh sb="11" eb="12">
      <t>ダイ</t>
    </rPh>
    <rPh sb="29" eb="30">
      <t>ナド</t>
    </rPh>
    <phoneticPr fontId="2"/>
  </si>
  <si>
    <t>会議の場所代</t>
    <rPh sb="0" eb="2">
      <t>カイギ</t>
    </rPh>
    <rPh sb="3" eb="6">
      <t>バショダイ</t>
    </rPh>
    <phoneticPr fontId="2"/>
  </si>
  <si>
    <t>（平成２７年２月５日　正副分団長会議）</t>
    <rPh sb="1" eb="3">
      <t>ヘイセイ</t>
    </rPh>
    <rPh sb="5" eb="6">
      <t>ネン</t>
    </rPh>
    <rPh sb="7" eb="8">
      <t>ガツ</t>
    </rPh>
    <rPh sb="9" eb="10">
      <t>ニチ</t>
    </rPh>
    <rPh sb="11" eb="13">
      <t>セイフク</t>
    </rPh>
    <rPh sb="13" eb="15">
      <t>ブンダン</t>
    </rPh>
    <rPh sb="15" eb="16">
      <t>チョウ</t>
    </rPh>
    <rPh sb="16" eb="18">
      <t>カイギ</t>
    </rPh>
    <phoneticPr fontId="2"/>
  </si>
  <si>
    <t>他項目から流用</t>
    <rPh sb="0" eb="1">
      <t>タ</t>
    </rPh>
    <rPh sb="1" eb="3">
      <t>コウモク</t>
    </rPh>
    <rPh sb="5" eb="7">
      <t>リュウヨウ</t>
    </rPh>
    <phoneticPr fontId="2"/>
  </si>
  <si>
    <t>交　　付　　金</t>
    <rPh sb="0" eb="1">
      <t>コウ</t>
    </rPh>
    <rPh sb="3" eb="4">
      <t>ツキ</t>
    </rPh>
    <rPh sb="6" eb="7">
      <t>キン</t>
    </rPh>
    <phoneticPr fontId="2"/>
  </si>
  <si>
    <t>前頁から</t>
    <rPh sb="0" eb="1">
      <t>ゼン</t>
    </rPh>
    <rPh sb="1" eb="2">
      <t>ページ</t>
    </rPh>
    <phoneticPr fontId="2"/>
  </si>
  <si>
    <t>会計氏名　</t>
    <rPh sb="0" eb="2">
      <t>カイケイ</t>
    </rPh>
    <rPh sb="2" eb="4">
      <t>シメイ</t>
    </rPh>
    <phoneticPr fontId="2"/>
  </si>
  <si>
    <t>会計から充当</t>
    <rPh sb="0" eb="2">
      <t>カイケイ</t>
    </rPh>
    <rPh sb="4" eb="6">
      <t>ジュウトウ</t>
    </rPh>
    <phoneticPr fontId="2"/>
  </si>
  <si>
    <t>225,000×2回</t>
    <rPh sb="9" eb="10">
      <t>カイ</t>
    </rPh>
    <phoneticPr fontId="2"/>
  </si>
  <si>
    <t>平成３０年度 第○○分団運営交付金決算書</t>
    <rPh sb="0" eb="2">
      <t>ヘイセイ</t>
    </rPh>
    <rPh sb="4" eb="6">
      <t>ネンド</t>
    </rPh>
    <rPh sb="7" eb="8">
      <t>ダイ</t>
    </rPh>
    <rPh sb="10" eb="12">
      <t>ブンダン</t>
    </rPh>
    <rPh sb="12" eb="14">
      <t>ウンエイ</t>
    </rPh>
    <rPh sb="14" eb="17">
      <t>コウフキン</t>
    </rPh>
    <rPh sb="17" eb="19">
      <t>ケッサン</t>
    </rPh>
    <rPh sb="19" eb="20">
      <t>ショ</t>
    </rPh>
    <phoneticPr fontId="2"/>
  </si>
  <si>
    <t>三島市消防団第○○分団</t>
    <rPh sb="0" eb="3">
      <t>ミシマシ</t>
    </rPh>
    <rPh sb="3" eb="6">
      <t>ショウボウダン</t>
    </rPh>
    <rPh sb="6" eb="7">
      <t>ダイ</t>
    </rPh>
    <rPh sb="9" eb="11">
      <t>ブンダン</t>
    </rPh>
    <phoneticPr fontId="2"/>
  </si>
  <si>
    <t>平成３０年度第○○分団運営交付金会計について、平成３１年３月３１日に監査を実施したところ、適正かつ効率的に執行されており、決算及び関係書類についても、その内容は適正であったことを認めます。</t>
    <rPh sb="0" eb="2">
      <t>ヘイセイ</t>
    </rPh>
    <rPh sb="4" eb="5">
      <t>ネン</t>
    </rPh>
    <rPh sb="5" eb="6">
      <t>ド</t>
    </rPh>
    <rPh sb="6" eb="7">
      <t>ダイ</t>
    </rPh>
    <rPh sb="9" eb="11">
      <t>ブンダン</t>
    </rPh>
    <rPh sb="11" eb="13">
      <t>ウンエイ</t>
    </rPh>
    <rPh sb="13" eb="16">
      <t>コウフキン</t>
    </rPh>
    <rPh sb="16" eb="18">
      <t>カイケイ</t>
    </rPh>
    <rPh sb="23" eb="25">
      <t>ヘイセイ</t>
    </rPh>
    <rPh sb="27" eb="28">
      <t>ネン</t>
    </rPh>
    <rPh sb="29" eb="30">
      <t>ガツ</t>
    </rPh>
    <rPh sb="32" eb="33">
      <t>ニチ</t>
    </rPh>
    <rPh sb="34" eb="36">
      <t>カンサ</t>
    </rPh>
    <rPh sb="37" eb="39">
      <t>ジッシ</t>
    </rPh>
    <rPh sb="45" eb="47">
      <t>テキセイ</t>
    </rPh>
    <rPh sb="49" eb="52">
      <t>コウリツテキ</t>
    </rPh>
    <rPh sb="53" eb="55">
      <t>シッコウ</t>
    </rPh>
    <rPh sb="61" eb="63">
      <t>ケッサン</t>
    </rPh>
    <rPh sb="63" eb="64">
      <t>オヨ</t>
    </rPh>
    <rPh sb="65" eb="67">
      <t>カンケイ</t>
    </rPh>
    <rPh sb="67" eb="69">
      <t>ショルイ</t>
    </rPh>
    <rPh sb="77" eb="79">
      <t>ナイヨウ</t>
    </rPh>
    <rPh sb="80" eb="82">
      <t>テキセイ</t>
    </rPh>
    <rPh sb="89" eb="90">
      <t>ミト</t>
    </rPh>
    <phoneticPr fontId="2"/>
  </si>
  <si>
    <t>三島市消防団第○○分団長　　　　　　　　　　　印</t>
    <rPh sb="0" eb="3">
      <t>ミシマシ</t>
    </rPh>
    <rPh sb="3" eb="6">
      <t>ショウボウダン</t>
    </rPh>
    <rPh sb="6" eb="7">
      <t>ダイ</t>
    </rPh>
    <rPh sb="9" eb="10">
      <t>ブン</t>
    </rPh>
    <rPh sb="10" eb="12">
      <t>ダンチョウ</t>
    </rPh>
    <rPh sb="15" eb="16">
      <t>ダンチョウ</t>
    </rPh>
    <rPh sb="23" eb="24">
      <t>イン</t>
    </rPh>
    <phoneticPr fontId="2"/>
  </si>
  <si>
    <t>平成３０年度　第○○分団運営交付金会計金銭出納簿</t>
    <rPh sb="7" eb="8">
      <t>ダイ</t>
    </rPh>
    <rPh sb="10" eb="12">
      <t>ブンダン</t>
    </rPh>
    <rPh sb="12" eb="14">
      <t>ウンエイ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</si>
</sst>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10" fillId="0" borderId="0" xfId="0" applyFont="1" applyAlignment="1">
      <alignment horizontal="center"/>
    </xf>
    <xf numFmtId="5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/>
    <xf numFmtId="58" fontId="0" fillId="0" borderId="1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center" shrinkToFit="1"/>
    </xf>
    <xf numFmtId="58" fontId="12" fillId="0" borderId="1" xfId="0" applyNumberFormat="1" applyFont="1" applyBorder="1" applyAlignment="1" applyProtection="1">
      <alignment horizontal="left"/>
      <protection locked="0"/>
    </xf>
    <xf numFmtId="57" fontId="12" fillId="2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38" fontId="1" fillId="0" borderId="1" xfId="1" applyBorder="1" applyProtection="1">
      <protection locked="0"/>
    </xf>
    <xf numFmtId="0" fontId="12" fillId="0" borderId="1" xfId="0" applyFont="1" applyBorder="1" applyAlignment="1" applyProtection="1">
      <alignment horizontal="left" shrinkToFit="1"/>
      <protection locked="0"/>
    </xf>
    <xf numFmtId="38" fontId="1" fillId="0" borderId="5" xfId="1" applyFont="1" applyFill="1" applyBorder="1" applyProtection="1">
      <protection locked="0"/>
    </xf>
    <xf numFmtId="57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shrinkToFit="1"/>
    </xf>
    <xf numFmtId="58" fontId="1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2" borderId="0" xfId="0" applyFill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12" fillId="2" borderId="9" xfId="0" applyFont="1" applyFill="1" applyBorder="1" applyAlignment="1">
      <alignment horizontal="center"/>
    </xf>
    <xf numFmtId="0" fontId="12" fillId="0" borderId="1" xfId="0" applyFont="1" applyBorder="1" applyAlignment="1">
      <alignment horizontal="center" shrinkToFit="1"/>
    </xf>
    <xf numFmtId="38" fontId="0" fillId="3" borderId="1" xfId="0" applyNumberFormat="1" applyFill="1" applyBorder="1"/>
    <xf numFmtId="58" fontId="0" fillId="0" borderId="0" xfId="0" applyNumberFormat="1"/>
    <xf numFmtId="0" fontId="0" fillId="0" borderId="0" xfId="0" applyAlignment="1">
      <alignment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right"/>
    </xf>
    <xf numFmtId="38" fontId="0" fillId="0" borderId="0" xfId="0" applyNumberFormat="1"/>
    <xf numFmtId="0" fontId="12" fillId="4" borderId="1" xfId="0" applyFont="1" applyFill="1" applyBorder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3" fontId="0" fillId="0" borderId="0" xfId="0" applyNumberFormat="1"/>
    <xf numFmtId="0" fontId="12" fillId="4" borderId="1" xfId="0" applyFont="1" applyFill="1" applyBorder="1" applyAlignment="1" applyProtection="1">
      <alignment horizontal="center" wrapText="1" shrinkToFit="1"/>
      <protection locked="0"/>
    </xf>
    <xf numFmtId="0" fontId="12" fillId="0" borderId="1" xfId="0" applyFont="1" applyBorder="1" applyAlignment="1" applyProtection="1">
      <alignment horizontal="left" wrapText="1" shrinkToFit="1"/>
      <protection locked="0"/>
    </xf>
    <xf numFmtId="38" fontId="1" fillId="0" borderId="1" xfId="1" applyFont="1" applyFill="1" applyBorder="1" applyProtection="1">
      <protection locked="0"/>
    </xf>
    <xf numFmtId="38" fontId="1" fillId="3" borderId="1" xfId="1" applyFill="1" applyBorder="1" applyProtection="1"/>
    <xf numFmtId="38" fontId="1" fillId="0" borderId="5" xfId="1" applyBorder="1" applyProtection="1">
      <protection locked="0"/>
    </xf>
    <xf numFmtId="38" fontId="1" fillId="2" borderId="1" xfId="1" applyFill="1" applyBorder="1" applyProtection="1"/>
    <xf numFmtId="0" fontId="12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58" fontId="0" fillId="0" borderId="0" xfId="0" applyNumberFormat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hidden="1"/>
    </xf>
    <xf numFmtId="0" fontId="0" fillId="0" borderId="0" xfId="0" applyBorder="1" applyAlignment="1">
      <alignment horizontal="center" shrinkToFit="1"/>
    </xf>
    <xf numFmtId="58" fontId="12" fillId="0" borderId="0" xfId="0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shrinkToFit="1"/>
    </xf>
    <xf numFmtId="58" fontId="12" fillId="0" borderId="0" xfId="0" applyNumberFormat="1" applyFont="1" applyBorder="1" applyAlignment="1" applyProtection="1">
      <alignment horizontal="left"/>
      <protection locked="0"/>
    </xf>
    <xf numFmtId="57" fontId="12" fillId="2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 wrapText="1"/>
      <protection locked="0"/>
    </xf>
    <xf numFmtId="0" fontId="12" fillId="0" borderId="0" xfId="0" applyFont="1" applyBorder="1" applyAlignment="1" applyProtection="1">
      <alignment horizontal="left" shrinkToFit="1"/>
      <protection locked="0"/>
    </xf>
    <xf numFmtId="5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shrinkToFit="1"/>
    </xf>
    <xf numFmtId="38" fontId="0" fillId="2" borderId="0" xfId="0" applyNumberFormat="1" applyFill="1" applyBorder="1"/>
    <xf numFmtId="0" fontId="12" fillId="2" borderId="0" xfId="0" applyFont="1" applyFill="1" applyBorder="1" applyAlignment="1" applyProtection="1">
      <alignment shrinkToFit="1"/>
      <protection locked="0"/>
    </xf>
    <xf numFmtId="38" fontId="1" fillId="2" borderId="0" xfId="1" applyFill="1" applyBorder="1" applyProtection="1">
      <protection locked="0"/>
    </xf>
    <xf numFmtId="38" fontId="1" fillId="2" borderId="0" xfId="1" applyFill="1" applyBorder="1"/>
    <xf numFmtId="38" fontId="0" fillId="2" borderId="0" xfId="1" applyFont="1" applyFill="1" applyBorder="1" applyProtection="1">
      <protection locked="0"/>
    </xf>
    <xf numFmtId="38" fontId="1" fillId="2" borderId="0" xfId="1" applyFont="1" applyFill="1" applyBorder="1" applyProtection="1">
      <protection locked="0"/>
    </xf>
    <xf numFmtId="0" fontId="0" fillId="0" borderId="4" xfId="0" applyBorder="1"/>
    <xf numFmtId="58" fontId="12" fillId="0" borderId="4" xfId="0" applyNumberFormat="1" applyFont="1" applyBorder="1" applyAlignment="1" applyProtection="1">
      <alignment horizontal="left"/>
      <protection locked="0"/>
    </xf>
    <xf numFmtId="57" fontId="12" fillId="2" borderId="4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left" shrinkToFit="1"/>
      <protection locked="0"/>
    </xf>
    <xf numFmtId="0" fontId="12" fillId="4" borderId="4" xfId="0" applyFont="1" applyFill="1" applyBorder="1" applyAlignment="1" applyProtection="1">
      <alignment horizontal="center" shrinkToFit="1"/>
      <protection locked="0"/>
    </xf>
    <xf numFmtId="38" fontId="1" fillId="0" borderId="4" xfId="1" applyBorder="1" applyProtection="1">
      <protection locked="0"/>
    </xf>
    <xf numFmtId="0" fontId="0" fillId="0" borderId="12" xfId="0" applyBorder="1"/>
    <xf numFmtId="58" fontId="12" fillId="0" borderId="12" xfId="0" applyNumberFormat="1" applyFont="1" applyBorder="1" applyAlignment="1">
      <alignment horizontal="center"/>
    </xf>
    <xf numFmtId="57" fontId="12" fillId="2" borderId="12" xfId="0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left" wrapText="1"/>
    </xf>
    <xf numFmtId="0" fontId="12" fillId="0" borderId="12" xfId="0" applyFont="1" applyBorder="1" applyAlignment="1">
      <alignment horizontal="center" shrinkToFit="1"/>
    </xf>
    <xf numFmtId="38" fontId="1" fillId="3" borderId="12" xfId="1" applyFill="1" applyBorder="1"/>
    <xf numFmtId="0" fontId="0" fillId="0" borderId="2" xfId="0" applyBorder="1"/>
    <xf numFmtId="38" fontId="1" fillId="0" borderId="2" xfId="1" applyBorder="1" applyProtection="1">
      <protection locked="0"/>
    </xf>
    <xf numFmtId="38" fontId="1" fillId="0" borderId="7" xfId="1" applyBorder="1" applyProtection="1">
      <protection locked="0"/>
    </xf>
    <xf numFmtId="38" fontId="1" fillId="3" borderId="14" xfId="1" applyFill="1" applyBorder="1"/>
    <xf numFmtId="0" fontId="0" fillId="0" borderId="13" xfId="0" applyBorder="1"/>
    <xf numFmtId="38" fontId="1" fillId="3" borderId="13" xfId="1" applyFill="1" applyBorder="1"/>
    <xf numFmtId="38" fontId="1" fillId="3" borderId="15" xfId="1" applyFill="1" applyBorder="1"/>
    <xf numFmtId="38" fontId="1" fillId="3" borderId="16" xfId="1" applyFill="1" applyBorder="1"/>
    <xf numFmtId="38" fontId="1" fillId="3" borderId="2" xfId="1" applyFill="1" applyBorder="1" applyProtection="1"/>
    <xf numFmtId="38" fontId="1" fillId="2" borderId="2" xfId="1" applyFill="1" applyBorder="1" applyProtection="1"/>
    <xf numFmtId="57" fontId="12" fillId="0" borderId="12" xfId="0" applyNumberFormat="1" applyFont="1" applyBorder="1" applyAlignment="1">
      <alignment horizontal="center"/>
    </xf>
    <xf numFmtId="38" fontId="0" fillId="3" borderId="2" xfId="0" applyNumberFormat="1" applyFill="1" applyBorder="1"/>
    <xf numFmtId="38" fontId="0" fillId="3" borderId="13" xfId="0" applyNumberFormat="1" applyFill="1" applyBorder="1"/>
    <xf numFmtId="58" fontId="0" fillId="0" borderId="12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shrinkToFit="1"/>
    </xf>
    <xf numFmtId="0" fontId="0" fillId="3" borderId="16" xfId="0" applyFill="1" applyBorder="1"/>
    <xf numFmtId="38" fontId="0" fillId="3" borderId="12" xfId="0" applyNumberFormat="1" applyFill="1" applyBorder="1"/>
    <xf numFmtId="38" fontId="0" fillId="3" borderId="14" xfId="0" applyNumberForma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left" vertical="center"/>
    </xf>
    <xf numFmtId="0" fontId="3" fillId="0" borderId="9" xfId="0" applyFont="1" applyBorder="1" applyAlignment="1">
      <alignment horizontal="distributed" vertical="center"/>
    </xf>
    <xf numFmtId="38" fontId="3" fillId="0" borderId="0" xfId="1" applyFont="1" applyAlignment="1">
      <alignment horizontal="left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58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Normal="100" workbookViewId="0">
      <selection activeCell="E37" sqref="E37:G37"/>
    </sheetView>
  </sheetViews>
  <sheetFormatPr defaultColWidth="9" defaultRowHeight="14.25" x14ac:dyDescent="0.15"/>
  <cols>
    <col min="1" max="1" width="2.5" style="1" customWidth="1"/>
    <col min="2" max="2" width="3.125" style="1" customWidth="1"/>
    <col min="3" max="3" width="14.375" style="1" customWidth="1"/>
    <col min="4" max="6" width="12.5" style="2" customWidth="1"/>
    <col min="7" max="7" width="28.5" style="1" customWidth="1"/>
    <col min="8" max="16384" width="9" style="1"/>
  </cols>
  <sheetData>
    <row r="1" spans="1:7" ht="24" customHeight="1" x14ac:dyDescent="0.15"/>
    <row r="2" spans="1:7" ht="24" customHeight="1" x14ac:dyDescent="0.15">
      <c r="A2" s="123" t="s">
        <v>62</v>
      </c>
      <c r="B2" s="123"/>
      <c r="C2" s="123"/>
      <c r="D2" s="123"/>
      <c r="E2" s="123"/>
      <c r="F2" s="123"/>
      <c r="G2" s="123"/>
    </row>
    <row r="3" spans="1:7" ht="24" customHeight="1" x14ac:dyDescent="0.15"/>
    <row r="4" spans="1:7" ht="24" customHeight="1" x14ac:dyDescent="0.15">
      <c r="A4" s="1" t="s">
        <v>0</v>
      </c>
      <c r="G4" s="3" t="s">
        <v>7</v>
      </c>
    </row>
    <row r="5" spans="1:7" s="113" customFormat="1" ht="24" customHeight="1" x14ac:dyDescent="0.15">
      <c r="A5" s="124" t="s">
        <v>4</v>
      </c>
      <c r="B5" s="124"/>
      <c r="C5" s="124"/>
      <c r="D5" s="4" t="s">
        <v>1</v>
      </c>
      <c r="E5" s="4" t="s">
        <v>12</v>
      </c>
      <c r="F5" s="4" t="s">
        <v>2</v>
      </c>
      <c r="G5" s="111" t="s">
        <v>5</v>
      </c>
    </row>
    <row r="6" spans="1:7" ht="24" customHeight="1" x14ac:dyDescent="0.15">
      <c r="A6" s="121" t="s">
        <v>57</v>
      </c>
      <c r="B6" s="122"/>
      <c r="C6" s="125"/>
      <c r="D6" s="5">
        <v>450000</v>
      </c>
      <c r="E6" s="5">
        <v>450000</v>
      </c>
      <c r="F6" s="10">
        <v>0</v>
      </c>
      <c r="G6" s="11" t="s">
        <v>61</v>
      </c>
    </row>
    <row r="7" spans="1:7" ht="24" customHeight="1" x14ac:dyDescent="0.15">
      <c r="A7" s="121" t="s">
        <v>10</v>
      </c>
      <c r="B7" s="122"/>
      <c r="C7" s="125"/>
      <c r="D7" s="5"/>
      <c r="E7" s="5"/>
      <c r="F7" s="10"/>
      <c r="G7" s="12" t="s">
        <v>60</v>
      </c>
    </row>
    <row r="8" spans="1:7" ht="24" customHeight="1" x14ac:dyDescent="0.15">
      <c r="A8" s="124" t="s">
        <v>3</v>
      </c>
      <c r="B8" s="124"/>
      <c r="C8" s="124"/>
      <c r="D8" s="5">
        <f>SUM(D6:D7)</f>
        <v>450000</v>
      </c>
      <c r="E8" s="5">
        <f>SUM(E6:E7)</f>
        <v>450000</v>
      </c>
      <c r="F8" s="10"/>
      <c r="G8" s="11"/>
    </row>
    <row r="9" spans="1:7" ht="24" customHeight="1" x14ac:dyDescent="0.15"/>
    <row r="10" spans="1:7" ht="24" customHeight="1" x14ac:dyDescent="0.15">
      <c r="A10" s="1" t="s">
        <v>6</v>
      </c>
      <c r="G10" s="3" t="s">
        <v>7</v>
      </c>
    </row>
    <row r="11" spans="1:7" s="113" customFormat="1" ht="24" customHeight="1" x14ac:dyDescent="0.15">
      <c r="A11" s="124" t="s">
        <v>4</v>
      </c>
      <c r="B11" s="124"/>
      <c r="C11" s="124"/>
      <c r="D11" s="4" t="s">
        <v>1</v>
      </c>
      <c r="E11" s="4" t="s">
        <v>13</v>
      </c>
      <c r="F11" s="4" t="s">
        <v>2</v>
      </c>
      <c r="G11" s="111" t="s">
        <v>5</v>
      </c>
    </row>
    <row r="12" spans="1:7" ht="24" customHeight="1" x14ac:dyDescent="0.15">
      <c r="A12" s="112">
        <v>1</v>
      </c>
      <c r="B12" s="126" t="s">
        <v>15</v>
      </c>
      <c r="C12" s="126"/>
      <c r="D12" s="5"/>
      <c r="E12" s="5"/>
      <c r="F12" s="10"/>
      <c r="G12" s="13"/>
    </row>
    <row r="13" spans="1:7" ht="29.25" customHeight="1" x14ac:dyDescent="0.15">
      <c r="A13" s="6"/>
      <c r="B13" s="16" t="s">
        <v>8</v>
      </c>
      <c r="C13" s="17" t="s">
        <v>14</v>
      </c>
      <c r="D13" s="5"/>
      <c r="E13" s="5"/>
      <c r="F13" s="10">
        <f t="shared" ref="F13:F27" si="0">D13-E13</f>
        <v>0</v>
      </c>
      <c r="G13" s="13" t="s">
        <v>56</v>
      </c>
    </row>
    <row r="14" spans="1:7" ht="29.25" customHeight="1" x14ac:dyDescent="0.15">
      <c r="A14" s="7"/>
      <c r="B14" s="18" t="s">
        <v>11</v>
      </c>
      <c r="C14" s="19" t="s">
        <v>16</v>
      </c>
      <c r="D14" s="5"/>
      <c r="E14" s="5"/>
      <c r="F14" s="10">
        <f t="shared" si="0"/>
        <v>0</v>
      </c>
      <c r="G14" s="13" t="s">
        <v>56</v>
      </c>
    </row>
    <row r="15" spans="1:7" ht="24" customHeight="1" x14ac:dyDescent="0.15">
      <c r="A15" s="9"/>
      <c r="B15" s="8" t="s">
        <v>9</v>
      </c>
      <c r="C15" s="115" t="s">
        <v>17</v>
      </c>
      <c r="D15" s="5"/>
      <c r="E15" s="5"/>
      <c r="F15" s="10">
        <f t="shared" si="0"/>
        <v>0</v>
      </c>
      <c r="G15" s="15"/>
    </row>
    <row r="16" spans="1:7" ht="24" customHeight="1" x14ac:dyDescent="0.15">
      <c r="A16" s="9"/>
      <c r="B16" s="8" t="s">
        <v>18</v>
      </c>
      <c r="C16" s="115" t="s">
        <v>20</v>
      </c>
      <c r="D16" s="5"/>
      <c r="E16" s="5"/>
      <c r="F16" s="10">
        <f t="shared" si="0"/>
        <v>0</v>
      </c>
      <c r="G16" s="15"/>
    </row>
    <row r="17" spans="1:7" ht="24" customHeight="1" x14ac:dyDescent="0.15">
      <c r="A17" s="9"/>
      <c r="B17" s="8" t="s">
        <v>19</v>
      </c>
      <c r="C17" s="115" t="s">
        <v>21</v>
      </c>
      <c r="D17" s="5"/>
      <c r="E17" s="5"/>
      <c r="F17" s="10">
        <f t="shared" si="0"/>
        <v>0</v>
      </c>
      <c r="G17" s="15"/>
    </row>
    <row r="18" spans="1:7" ht="24" customHeight="1" x14ac:dyDescent="0.15">
      <c r="A18" s="112">
        <v>2</v>
      </c>
      <c r="B18" s="127" t="s">
        <v>22</v>
      </c>
      <c r="C18" s="127"/>
      <c r="D18" s="5"/>
      <c r="E18" s="5"/>
      <c r="F18" s="10"/>
      <c r="G18" s="13"/>
    </row>
    <row r="19" spans="1:7" ht="24" customHeight="1" x14ac:dyDescent="0.15">
      <c r="A19" s="6"/>
      <c r="B19" s="8" t="s">
        <v>8</v>
      </c>
      <c r="C19" s="115" t="s">
        <v>23</v>
      </c>
      <c r="D19" s="5"/>
      <c r="E19" s="5"/>
      <c r="F19" s="10">
        <f t="shared" si="0"/>
        <v>0</v>
      </c>
      <c r="G19" s="13"/>
    </row>
    <row r="20" spans="1:7" ht="24" customHeight="1" x14ac:dyDescent="0.15">
      <c r="A20" s="112">
        <v>3</v>
      </c>
      <c r="B20" s="127" t="s">
        <v>24</v>
      </c>
      <c r="C20" s="127"/>
      <c r="D20" s="5"/>
      <c r="E20" s="5"/>
      <c r="F20" s="10"/>
      <c r="G20" s="13"/>
    </row>
    <row r="21" spans="1:7" ht="24" customHeight="1" x14ac:dyDescent="0.15">
      <c r="A21" s="7"/>
      <c r="B21" s="16" t="s">
        <v>25</v>
      </c>
      <c r="C21" s="17" t="s">
        <v>24</v>
      </c>
      <c r="D21" s="5"/>
      <c r="E21" s="5"/>
      <c r="F21" s="10">
        <f t="shared" si="0"/>
        <v>0</v>
      </c>
      <c r="G21" s="13" t="s">
        <v>56</v>
      </c>
    </row>
    <row r="22" spans="1:7" ht="24" customHeight="1" x14ac:dyDescent="0.15">
      <c r="A22" s="112">
        <v>4</v>
      </c>
      <c r="B22" s="126" t="s">
        <v>26</v>
      </c>
      <c r="C22" s="126"/>
      <c r="D22" s="5"/>
      <c r="E22" s="5"/>
      <c r="F22" s="10"/>
      <c r="G22" s="13"/>
    </row>
    <row r="23" spans="1:7" ht="24" customHeight="1" x14ac:dyDescent="0.15">
      <c r="A23" s="7"/>
      <c r="B23" s="16" t="s">
        <v>25</v>
      </c>
      <c r="C23" s="17" t="s">
        <v>26</v>
      </c>
      <c r="D23" s="5"/>
      <c r="E23" s="5"/>
      <c r="F23" s="10">
        <f t="shared" si="0"/>
        <v>0</v>
      </c>
      <c r="G23" s="14"/>
    </row>
    <row r="24" spans="1:7" ht="24" customHeight="1" x14ac:dyDescent="0.15">
      <c r="A24" s="112">
        <v>5</v>
      </c>
      <c r="B24" s="126" t="s">
        <v>27</v>
      </c>
      <c r="C24" s="128"/>
      <c r="D24" s="5"/>
      <c r="E24" s="5"/>
      <c r="F24" s="10"/>
      <c r="G24" s="13"/>
    </row>
    <row r="25" spans="1:7" ht="24" customHeight="1" x14ac:dyDescent="0.15">
      <c r="A25" s="6"/>
      <c r="B25" s="16" t="s">
        <v>8</v>
      </c>
      <c r="C25" s="17" t="s">
        <v>27</v>
      </c>
      <c r="D25" s="5"/>
      <c r="E25" s="5"/>
      <c r="F25" s="10">
        <f t="shared" si="0"/>
        <v>0</v>
      </c>
      <c r="G25" s="13"/>
    </row>
    <row r="26" spans="1:7" ht="24" customHeight="1" x14ac:dyDescent="0.15">
      <c r="A26" s="7"/>
      <c r="B26" s="18" t="s">
        <v>11</v>
      </c>
      <c r="C26" s="19" t="s">
        <v>28</v>
      </c>
      <c r="D26" s="5"/>
      <c r="E26" s="5"/>
      <c r="F26" s="10">
        <f t="shared" si="0"/>
        <v>0</v>
      </c>
      <c r="G26" s="13"/>
    </row>
    <row r="27" spans="1:7" ht="24" customHeight="1" x14ac:dyDescent="0.15">
      <c r="A27" s="121" t="s">
        <v>3</v>
      </c>
      <c r="B27" s="122"/>
      <c r="C27" s="122"/>
      <c r="D27" s="5">
        <f>SUM(D13:D26)</f>
        <v>0</v>
      </c>
      <c r="E27" s="5">
        <f>SUM(E12:E26)</f>
        <v>0</v>
      </c>
      <c r="F27" s="10">
        <f t="shared" si="0"/>
        <v>0</v>
      </c>
      <c r="G27" s="13" t="s">
        <v>60</v>
      </c>
    </row>
    <row r="28" spans="1:7" ht="14.25" customHeight="1" x14ac:dyDescent="0.15"/>
    <row r="29" spans="1:7" ht="15.75" customHeight="1" x14ac:dyDescent="0.15">
      <c r="C29" s="117">
        <v>43555</v>
      </c>
      <c r="D29" s="117"/>
      <c r="F29" s="116" t="s">
        <v>63</v>
      </c>
      <c r="G29" s="116"/>
    </row>
    <row r="30" spans="1:7" ht="14.25" customHeight="1" x14ac:dyDescent="0.15">
      <c r="F30" s="116" t="s">
        <v>59</v>
      </c>
      <c r="G30" s="116"/>
    </row>
    <row r="31" spans="1:7" ht="14.25" customHeight="1" x14ac:dyDescent="0.15">
      <c r="F31" s="114"/>
      <c r="G31" s="114"/>
    </row>
    <row r="32" spans="1:7" x14ac:dyDescent="0.15">
      <c r="A32" s="118" t="s">
        <v>29</v>
      </c>
      <c r="B32" s="118"/>
      <c r="C32" s="118"/>
      <c r="D32" s="118"/>
      <c r="E32" s="118"/>
      <c r="F32" s="118"/>
      <c r="G32" s="118"/>
    </row>
    <row r="33" spans="2:7" x14ac:dyDescent="0.15">
      <c r="B33" s="119" t="s">
        <v>64</v>
      </c>
      <c r="C33" s="119"/>
      <c r="D33" s="119"/>
      <c r="E33" s="119"/>
      <c r="F33" s="119"/>
      <c r="G33" s="119"/>
    </row>
    <row r="34" spans="2:7" x14ac:dyDescent="0.15">
      <c r="B34" s="119"/>
      <c r="C34" s="119"/>
      <c r="D34" s="119"/>
      <c r="E34" s="119"/>
      <c r="F34" s="119"/>
      <c r="G34" s="119"/>
    </row>
    <row r="35" spans="2:7" x14ac:dyDescent="0.15">
      <c r="B35" s="119"/>
      <c r="C35" s="119"/>
      <c r="D35" s="119"/>
      <c r="E35" s="119"/>
      <c r="F35" s="119"/>
      <c r="G35" s="119"/>
    </row>
    <row r="36" spans="2:7" ht="15" customHeight="1" x14ac:dyDescent="0.15">
      <c r="E36" s="120">
        <v>43555</v>
      </c>
      <c r="F36" s="120"/>
      <c r="G36" s="120"/>
    </row>
    <row r="37" spans="2:7" x14ac:dyDescent="0.15">
      <c r="E37" s="116" t="s">
        <v>65</v>
      </c>
      <c r="F37" s="116"/>
      <c r="G37" s="116"/>
    </row>
  </sheetData>
  <mergeCells count="19">
    <mergeCell ref="A27:C27"/>
    <mergeCell ref="A2:G2"/>
    <mergeCell ref="A5:C5"/>
    <mergeCell ref="A6:C6"/>
    <mergeCell ref="A7:C7"/>
    <mergeCell ref="A8:C8"/>
    <mergeCell ref="A11:C11"/>
    <mergeCell ref="B12:C12"/>
    <mergeCell ref="B18:C18"/>
    <mergeCell ref="B20:C20"/>
    <mergeCell ref="B22:C22"/>
    <mergeCell ref="B24:C24"/>
    <mergeCell ref="E37:G37"/>
    <mergeCell ref="C29:D29"/>
    <mergeCell ref="F29:G29"/>
    <mergeCell ref="F30:G30"/>
    <mergeCell ref="A32:G32"/>
    <mergeCell ref="B33:G35"/>
    <mergeCell ref="E36:G36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view="pageBreakPreview" zoomScale="90" zoomScaleNormal="100" zoomScaleSheetLayoutView="90" workbookViewId="0">
      <selection activeCell="G27" sqref="G27"/>
    </sheetView>
  </sheetViews>
  <sheetFormatPr defaultRowHeight="13.5" x14ac:dyDescent="0.15"/>
  <cols>
    <col min="1" max="1" width="4.5" bestFit="1" customWidth="1"/>
    <col min="2" max="2" width="15.5" style="43" customWidth="1"/>
    <col min="3" max="3" width="10.625" style="22" customWidth="1"/>
    <col min="4" max="4" width="34.375" style="44" customWidth="1"/>
    <col min="5" max="5" width="14.375" style="44" customWidth="1"/>
    <col min="6" max="7" width="9.25" bestFit="1" customWidth="1"/>
    <col min="8" max="8" width="9.375" customWidth="1"/>
    <col min="9" max="9" width="9.25" bestFit="1" customWidth="1"/>
    <col min="10" max="10" width="15.375" customWidth="1"/>
    <col min="11" max="11" width="62.5" customWidth="1"/>
    <col min="257" max="257" width="3.25" customWidth="1"/>
    <col min="258" max="258" width="16.875" customWidth="1"/>
    <col min="259" max="259" width="10.625" customWidth="1"/>
    <col min="260" max="260" width="28.875" customWidth="1"/>
    <col min="261" max="261" width="14.375" customWidth="1"/>
    <col min="262" max="263" width="8.375" customWidth="1"/>
    <col min="264" max="264" width="9.375" bestFit="1" customWidth="1"/>
    <col min="267" max="267" width="62.5" customWidth="1"/>
    <col min="513" max="513" width="3.25" customWidth="1"/>
    <col min="514" max="514" width="16.875" customWidth="1"/>
    <col min="515" max="515" width="10.625" customWidth="1"/>
    <col min="516" max="516" width="28.875" customWidth="1"/>
    <col min="517" max="517" width="14.375" customWidth="1"/>
    <col min="518" max="519" width="8.375" customWidth="1"/>
    <col min="520" max="520" width="9.375" bestFit="1" customWidth="1"/>
    <col min="523" max="523" width="62.5" customWidth="1"/>
    <col min="769" max="769" width="3.25" customWidth="1"/>
    <col min="770" max="770" width="16.875" customWidth="1"/>
    <col min="771" max="771" width="10.625" customWidth="1"/>
    <col min="772" max="772" width="28.875" customWidth="1"/>
    <col min="773" max="773" width="14.375" customWidth="1"/>
    <col min="774" max="775" width="8.375" customWidth="1"/>
    <col min="776" max="776" width="9.375" bestFit="1" customWidth="1"/>
    <col min="779" max="779" width="62.5" customWidth="1"/>
    <col min="1025" max="1025" width="3.25" customWidth="1"/>
    <col min="1026" max="1026" width="16.875" customWidth="1"/>
    <col min="1027" max="1027" width="10.625" customWidth="1"/>
    <col min="1028" max="1028" width="28.875" customWidth="1"/>
    <col min="1029" max="1029" width="14.375" customWidth="1"/>
    <col min="1030" max="1031" width="8.375" customWidth="1"/>
    <col min="1032" max="1032" width="9.375" bestFit="1" customWidth="1"/>
    <col min="1035" max="1035" width="62.5" customWidth="1"/>
    <col min="1281" max="1281" width="3.25" customWidth="1"/>
    <col min="1282" max="1282" width="16.875" customWidth="1"/>
    <col min="1283" max="1283" width="10.625" customWidth="1"/>
    <col min="1284" max="1284" width="28.875" customWidth="1"/>
    <col min="1285" max="1285" width="14.375" customWidth="1"/>
    <col min="1286" max="1287" width="8.375" customWidth="1"/>
    <col min="1288" max="1288" width="9.375" bestFit="1" customWidth="1"/>
    <col min="1291" max="1291" width="62.5" customWidth="1"/>
    <col min="1537" max="1537" width="3.25" customWidth="1"/>
    <col min="1538" max="1538" width="16.875" customWidth="1"/>
    <col min="1539" max="1539" width="10.625" customWidth="1"/>
    <col min="1540" max="1540" width="28.875" customWidth="1"/>
    <col min="1541" max="1541" width="14.375" customWidth="1"/>
    <col min="1542" max="1543" width="8.375" customWidth="1"/>
    <col min="1544" max="1544" width="9.375" bestFit="1" customWidth="1"/>
    <col min="1547" max="1547" width="62.5" customWidth="1"/>
    <col min="1793" max="1793" width="3.25" customWidth="1"/>
    <col min="1794" max="1794" width="16.875" customWidth="1"/>
    <col min="1795" max="1795" width="10.625" customWidth="1"/>
    <col min="1796" max="1796" width="28.875" customWidth="1"/>
    <col min="1797" max="1797" width="14.375" customWidth="1"/>
    <col min="1798" max="1799" width="8.375" customWidth="1"/>
    <col min="1800" max="1800" width="9.375" bestFit="1" customWidth="1"/>
    <col min="1803" max="1803" width="62.5" customWidth="1"/>
    <col min="2049" max="2049" width="3.25" customWidth="1"/>
    <col min="2050" max="2050" width="16.875" customWidth="1"/>
    <col min="2051" max="2051" width="10.625" customWidth="1"/>
    <col min="2052" max="2052" width="28.875" customWidth="1"/>
    <col min="2053" max="2053" width="14.375" customWidth="1"/>
    <col min="2054" max="2055" width="8.375" customWidth="1"/>
    <col min="2056" max="2056" width="9.375" bestFit="1" customWidth="1"/>
    <col min="2059" max="2059" width="62.5" customWidth="1"/>
    <col min="2305" max="2305" width="3.25" customWidth="1"/>
    <col min="2306" max="2306" width="16.875" customWidth="1"/>
    <col min="2307" max="2307" width="10.625" customWidth="1"/>
    <col min="2308" max="2308" width="28.875" customWidth="1"/>
    <col min="2309" max="2309" width="14.375" customWidth="1"/>
    <col min="2310" max="2311" width="8.375" customWidth="1"/>
    <col min="2312" max="2312" width="9.375" bestFit="1" customWidth="1"/>
    <col min="2315" max="2315" width="62.5" customWidth="1"/>
    <col min="2561" max="2561" width="3.25" customWidth="1"/>
    <col min="2562" max="2562" width="16.875" customWidth="1"/>
    <col min="2563" max="2563" width="10.625" customWidth="1"/>
    <col min="2564" max="2564" width="28.875" customWidth="1"/>
    <col min="2565" max="2565" width="14.375" customWidth="1"/>
    <col min="2566" max="2567" width="8.375" customWidth="1"/>
    <col min="2568" max="2568" width="9.375" bestFit="1" customWidth="1"/>
    <col min="2571" max="2571" width="62.5" customWidth="1"/>
    <col min="2817" max="2817" width="3.25" customWidth="1"/>
    <col min="2818" max="2818" width="16.875" customWidth="1"/>
    <col min="2819" max="2819" width="10.625" customWidth="1"/>
    <col min="2820" max="2820" width="28.875" customWidth="1"/>
    <col min="2821" max="2821" width="14.375" customWidth="1"/>
    <col min="2822" max="2823" width="8.375" customWidth="1"/>
    <col min="2824" max="2824" width="9.375" bestFit="1" customWidth="1"/>
    <col min="2827" max="2827" width="62.5" customWidth="1"/>
    <col min="3073" max="3073" width="3.25" customWidth="1"/>
    <col min="3074" max="3074" width="16.875" customWidth="1"/>
    <col min="3075" max="3075" width="10.625" customWidth="1"/>
    <col min="3076" max="3076" width="28.875" customWidth="1"/>
    <col min="3077" max="3077" width="14.375" customWidth="1"/>
    <col min="3078" max="3079" width="8.375" customWidth="1"/>
    <col min="3080" max="3080" width="9.375" bestFit="1" customWidth="1"/>
    <col min="3083" max="3083" width="62.5" customWidth="1"/>
    <col min="3329" max="3329" width="3.25" customWidth="1"/>
    <col min="3330" max="3330" width="16.875" customWidth="1"/>
    <col min="3331" max="3331" width="10.625" customWidth="1"/>
    <col min="3332" max="3332" width="28.875" customWidth="1"/>
    <col min="3333" max="3333" width="14.375" customWidth="1"/>
    <col min="3334" max="3335" width="8.375" customWidth="1"/>
    <col min="3336" max="3336" width="9.375" bestFit="1" customWidth="1"/>
    <col min="3339" max="3339" width="62.5" customWidth="1"/>
    <col min="3585" max="3585" width="3.25" customWidth="1"/>
    <col min="3586" max="3586" width="16.875" customWidth="1"/>
    <col min="3587" max="3587" width="10.625" customWidth="1"/>
    <col min="3588" max="3588" width="28.875" customWidth="1"/>
    <col min="3589" max="3589" width="14.375" customWidth="1"/>
    <col min="3590" max="3591" width="8.375" customWidth="1"/>
    <col min="3592" max="3592" width="9.375" bestFit="1" customWidth="1"/>
    <col min="3595" max="3595" width="62.5" customWidth="1"/>
    <col min="3841" max="3841" width="3.25" customWidth="1"/>
    <col min="3842" max="3842" width="16.875" customWidth="1"/>
    <col min="3843" max="3843" width="10.625" customWidth="1"/>
    <col min="3844" max="3844" width="28.875" customWidth="1"/>
    <col min="3845" max="3845" width="14.375" customWidth="1"/>
    <col min="3846" max="3847" width="8.375" customWidth="1"/>
    <col min="3848" max="3848" width="9.375" bestFit="1" customWidth="1"/>
    <col min="3851" max="3851" width="62.5" customWidth="1"/>
    <col min="4097" max="4097" width="3.25" customWidth="1"/>
    <col min="4098" max="4098" width="16.875" customWidth="1"/>
    <col min="4099" max="4099" width="10.625" customWidth="1"/>
    <col min="4100" max="4100" width="28.875" customWidth="1"/>
    <col min="4101" max="4101" width="14.375" customWidth="1"/>
    <col min="4102" max="4103" width="8.375" customWidth="1"/>
    <col min="4104" max="4104" width="9.375" bestFit="1" customWidth="1"/>
    <col min="4107" max="4107" width="62.5" customWidth="1"/>
    <col min="4353" max="4353" width="3.25" customWidth="1"/>
    <col min="4354" max="4354" width="16.875" customWidth="1"/>
    <col min="4355" max="4355" width="10.625" customWidth="1"/>
    <col min="4356" max="4356" width="28.875" customWidth="1"/>
    <col min="4357" max="4357" width="14.375" customWidth="1"/>
    <col min="4358" max="4359" width="8.375" customWidth="1"/>
    <col min="4360" max="4360" width="9.375" bestFit="1" customWidth="1"/>
    <col min="4363" max="4363" width="62.5" customWidth="1"/>
    <col min="4609" max="4609" width="3.25" customWidth="1"/>
    <col min="4610" max="4610" width="16.875" customWidth="1"/>
    <col min="4611" max="4611" width="10.625" customWidth="1"/>
    <col min="4612" max="4612" width="28.875" customWidth="1"/>
    <col min="4613" max="4613" width="14.375" customWidth="1"/>
    <col min="4614" max="4615" width="8.375" customWidth="1"/>
    <col min="4616" max="4616" width="9.375" bestFit="1" customWidth="1"/>
    <col min="4619" max="4619" width="62.5" customWidth="1"/>
    <col min="4865" max="4865" width="3.25" customWidth="1"/>
    <col min="4866" max="4866" width="16.875" customWidth="1"/>
    <col min="4867" max="4867" width="10.625" customWidth="1"/>
    <col min="4868" max="4868" width="28.875" customWidth="1"/>
    <col min="4869" max="4869" width="14.375" customWidth="1"/>
    <col min="4870" max="4871" width="8.375" customWidth="1"/>
    <col min="4872" max="4872" width="9.375" bestFit="1" customWidth="1"/>
    <col min="4875" max="4875" width="62.5" customWidth="1"/>
    <col min="5121" max="5121" width="3.25" customWidth="1"/>
    <col min="5122" max="5122" width="16.875" customWidth="1"/>
    <col min="5123" max="5123" width="10.625" customWidth="1"/>
    <col min="5124" max="5124" width="28.875" customWidth="1"/>
    <col min="5125" max="5125" width="14.375" customWidth="1"/>
    <col min="5126" max="5127" width="8.375" customWidth="1"/>
    <col min="5128" max="5128" width="9.375" bestFit="1" customWidth="1"/>
    <col min="5131" max="5131" width="62.5" customWidth="1"/>
    <col min="5377" max="5377" width="3.25" customWidth="1"/>
    <col min="5378" max="5378" width="16.875" customWidth="1"/>
    <col min="5379" max="5379" width="10.625" customWidth="1"/>
    <col min="5380" max="5380" width="28.875" customWidth="1"/>
    <col min="5381" max="5381" width="14.375" customWidth="1"/>
    <col min="5382" max="5383" width="8.375" customWidth="1"/>
    <col min="5384" max="5384" width="9.375" bestFit="1" customWidth="1"/>
    <col min="5387" max="5387" width="62.5" customWidth="1"/>
    <col min="5633" max="5633" width="3.25" customWidth="1"/>
    <col min="5634" max="5634" width="16.875" customWidth="1"/>
    <col min="5635" max="5635" width="10.625" customWidth="1"/>
    <col min="5636" max="5636" width="28.875" customWidth="1"/>
    <col min="5637" max="5637" width="14.375" customWidth="1"/>
    <col min="5638" max="5639" width="8.375" customWidth="1"/>
    <col min="5640" max="5640" width="9.375" bestFit="1" customWidth="1"/>
    <col min="5643" max="5643" width="62.5" customWidth="1"/>
    <col min="5889" max="5889" width="3.25" customWidth="1"/>
    <col min="5890" max="5890" width="16.875" customWidth="1"/>
    <col min="5891" max="5891" width="10.625" customWidth="1"/>
    <col min="5892" max="5892" width="28.875" customWidth="1"/>
    <col min="5893" max="5893" width="14.375" customWidth="1"/>
    <col min="5894" max="5895" width="8.375" customWidth="1"/>
    <col min="5896" max="5896" width="9.375" bestFit="1" customWidth="1"/>
    <col min="5899" max="5899" width="62.5" customWidth="1"/>
    <col min="6145" max="6145" width="3.25" customWidth="1"/>
    <col min="6146" max="6146" width="16.875" customWidth="1"/>
    <col min="6147" max="6147" width="10.625" customWidth="1"/>
    <col min="6148" max="6148" width="28.875" customWidth="1"/>
    <col min="6149" max="6149" width="14.375" customWidth="1"/>
    <col min="6150" max="6151" width="8.375" customWidth="1"/>
    <col min="6152" max="6152" width="9.375" bestFit="1" customWidth="1"/>
    <col min="6155" max="6155" width="62.5" customWidth="1"/>
    <col min="6401" max="6401" width="3.25" customWidth="1"/>
    <col min="6402" max="6402" width="16.875" customWidth="1"/>
    <col min="6403" max="6403" width="10.625" customWidth="1"/>
    <col min="6404" max="6404" width="28.875" customWidth="1"/>
    <col min="6405" max="6405" width="14.375" customWidth="1"/>
    <col min="6406" max="6407" width="8.375" customWidth="1"/>
    <col min="6408" max="6408" width="9.375" bestFit="1" customWidth="1"/>
    <col min="6411" max="6411" width="62.5" customWidth="1"/>
    <col min="6657" max="6657" width="3.25" customWidth="1"/>
    <col min="6658" max="6658" width="16.875" customWidth="1"/>
    <col min="6659" max="6659" width="10.625" customWidth="1"/>
    <col min="6660" max="6660" width="28.875" customWidth="1"/>
    <col min="6661" max="6661" width="14.375" customWidth="1"/>
    <col min="6662" max="6663" width="8.375" customWidth="1"/>
    <col min="6664" max="6664" width="9.375" bestFit="1" customWidth="1"/>
    <col min="6667" max="6667" width="62.5" customWidth="1"/>
    <col min="6913" max="6913" width="3.25" customWidth="1"/>
    <col min="6914" max="6914" width="16.875" customWidth="1"/>
    <col min="6915" max="6915" width="10.625" customWidth="1"/>
    <col min="6916" max="6916" width="28.875" customWidth="1"/>
    <col min="6917" max="6917" width="14.375" customWidth="1"/>
    <col min="6918" max="6919" width="8.375" customWidth="1"/>
    <col min="6920" max="6920" width="9.375" bestFit="1" customWidth="1"/>
    <col min="6923" max="6923" width="62.5" customWidth="1"/>
    <col min="7169" max="7169" width="3.25" customWidth="1"/>
    <col min="7170" max="7170" width="16.875" customWidth="1"/>
    <col min="7171" max="7171" width="10.625" customWidth="1"/>
    <col min="7172" max="7172" width="28.875" customWidth="1"/>
    <col min="7173" max="7173" width="14.375" customWidth="1"/>
    <col min="7174" max="7175" width="8.375" customWidth="1"/>
    <col min="7176" max="7176" width="9.375" bestFit="1" customWidth="1"/>
    <col min="7179" max="7179" width="62.5" customWidth="1"/>
    <col min="7425" max="7425" width="3.25" customWidth="1"/>
    <col min="7426" max="7426" width="16.875" customWidth="1"/>
    <col min="7427" max="7427" width="10.625" customWidth="1"/>
    <col min="7428" max="7428" width="28.875" customWidth="1"/>
    <col min="7429" max="7429" width="14.375" customWidth="1"/>
    <col min="7430" max="7431" width="8.375" customWidth="1"/>
    <col min="7432" max="7432" width="9.375" bestFit="1" customWidth="1"/>
    <col min="7435" max="7435" width="62.5" customWidth="1"/>
    <col min="7681" max="7681" width="3.25" customWidth="1"/>
    <col min="7682" max="7682" width="16.875" customWidth="1"/>
    <col min="7683" max="7683" width="10.625" customWidth="1"/>
    <col min="7684" max="7684" width="28.875" customWidth="1"/>
    <col min="7685" max="7685" width="14.375" customWidth="1"/>
    <col min="7686" max="7687" width="8.375" customWidth="1"/>
    <col min="7688" max="7688" width="9.375" bestFit="1" customWidth="1"/>
    <col min="7691" max="7691" width="62.5" customWidth="1"/>
    <col min="7937" max="7937" width="3.25" customWidth="1"/>
    <col min="7938" max="7938" width="16.875" customWidth="1"/>
    <col min="7939" max="7939" width="10.625" customWidth="1"/>
    <col min="7940" max="7940" width="28.875" customWidth="1"/>
    <col min="7941" max="7941" width="14.375" customWidth="1"/>
    <col min="7942" max="7943" width="8.375" customWidth="1"/>
    <col min="7944" max="7944" width="9.375" bestFit="1" customWidth="1"/>
    <col min="7947" max="7947" width="62.5" customWidth="1"/>
    <col min="8193" max="8193" width="3.25" customWidth="1"/>
    <col min="8194" max="8194" width="16.875" customWidth="1"/>
    <col min="8195" max="8195" width="10.625" customWidth="1"/>
    <col min="8196" max="8196" width="28.875" customWidth="1"/>
    <col min="8197" max="8197" width="14.375" customWidth="1"/>
    <col min="8198" max="8199" width="8.375" customWidth="1"/>
    <col min="8200" max="8200" width="9.375" bestFit="1" customWidth="1"/>
    <col min="8203" max="8203" width="62.5" customWidth="1"/>
    <col min="8449" max="8449" width="3.25" customWidth="1"/>
    <col min="8450" max="8450" width="16.875" customWidth="1"/>
    <col min="8451" max="8451" width="10.625" customWidth="1"/>
    <col min="8452" max="8452" width="28.875" customWidth="1"/>
    <col min="8453" max="8453" width="14.375" customWidth="1"/>
    <col min="8454" max="8455" width="8.375" customWidth="1"/>
    <col min="8456" max="8456" width="9.375" bestFit="1" customWidth="1"/>
    <col min="8459" max="8459" width="62.5" customWidth="1"/>
    <col min="8705" max="8705" width="3.25" customWidth="1"/>
    <col min="8706" max="8706" width="16.875" customWidth="1"/>
    <col min="8707" max="8707" width="10.625" customWidth="1"/>
    <col min="8708" max="8708" width="28.875" customWidth="1"/>
    <col min="8709" max="8709" width="14.375" customWidth="1"/>
    <col min="8710" max="8711" width="8.375" customWidth="1"/>
    <col min="8712" max="8712" width="9.375" bestFit="1" customWidth="1"/>
    <col min="8715" max="8715" width="62.5" customWidth="1"/>
    <col min="8961" max="8961" width="3.25" customWidth="1"/>
    <col min="8962" max="8962" width="16.875" customWidth="1"/>
    <col min="8963" max="8963" width="10.625" customWidth="1"/>
    <col min="8964" max="8964" width="28.875" customWidth="1"/>
    <col min="8965" max="8965" width="14.375" customWidth="1"/>
    <col min="8966" max="8967" width="8.375" customWidth="1"/>
    <col min="8968" max="8968" width="9.375" bestFit="1" customWidth="1"/>
    <col min="8971" max="8971" width="62.5" customWidth="1"/>
    <col min="9217" max="9217" width="3.25" customWidth="1"/>
    <col min="9218" max="9218" width="16.875" customWidth="1"/>
    <col min="9219" max="9219" width="10.625" customWidth="1"/>
    <col min="9220" max="9220" width="28.875" customWidth="1"/>
    <col min="9221" max="9221" width="14.375" customWidth="1"/>
    <col min="9222" max="9223" width="8.375" customWidth="1"/>
    <col min="9224" max="9224" width="9.375" bestFit="1" customWidth="1"/>
    <col min="9227" max="9227" width="62.5" customWidth="1"/>
    <col min="9473" max="9473" width="3.25" customWidth="1"/>
    <col min="9474" max="9474" width="16.875" customWidth="1"/>
    <col min="9475" max="9475" width="10.625" customWidth="1"/>
    <col min="9476" max="9476" width="28.875" customWidth="1"/>
    <col min="9477" max="9477" width="14.375" customWidth="1"/>
    <col min="9478" max="9479" width="8.375" customWidth="1"/>
    <col min="9480" max="9480" width="9.375" bestFit="1" customWidth="1"/>
    <col min="9483" max="9483" width="62.5" customWidth="1"/>
    <col min="9729" max="9729" width="3.25" customWidth="1"/>
    <col min="9730" max="9730" width="16.875" customWidth="1"/>
    <col min="9731" max="9731" width="10.625" customWidth="1"/>
    <col min="9732" max="9732" width="28.875" customWidth="1"/>
    <col min="9733" max="9733" width="14.375" customWidth="1"/>
    <col min="9734" max="9735" width="8.375" customWidth="1"/>
    <col min="9736" max="9736" width="9.375" bestFit="1" customWidth="1"/>
    <col min="9739" max="9739" width="62.5" customWidth="1"/>
    <col min="9985" max="9985" width="3.25" customWidth="1"/>
    <col min="9986" max="9986" width="16.875" customWidth="1"/>
    <col min="9987" max="9987" width="10.625" customWidth="1"/>
    <col min="9988" max="9988" width="28.875" customWidth="1"/>
    <col min="9989" max="9989" width="14.375" customWidth="1"/>
    <col min="9990" max="9991" width="8.375" customWidth="1"/>
    <col min="9992" max="9992" width="9.375" bestFit="1" customWidth="1"/>
    <col min="9995" max="9995" width="62.5" customWidth="1"/>
    <col min="10241" max="10241" width="3.25" customWidth="1"/>
    <col min="10242" max="10242" width="16.875" customWidth="1"/>
    <col min="10243" max="10243" width="10.625" customWidth="1"/>
    <col min="10244" max="10244" width="28.875" customWidth="1"/>
    <col min="10245" max="10245" width="14.375" customWidth="1"/>
    <col min="10246" max="10247" width="8.375" customWidth="1"/>
    <col min="10248" max="10248" width="9.375" bestFit="1" customWidth="1"/>
    <col min="10251" max="10251" width="62.5" customWidth="1"/>
    <col min="10497" max="10497" width="3.25" customWidth="1"/>
    <col min="10498" max="10498" width="16.875" customWidth="1"/>
    <col min="10499" max="10499" width="10.625" customWidth="1"/>
    <col min="10500" max="10500" width="28.875" customWidth="1"/>
    <col min="10501" max="10501" width="14.375" customWidth="1"/>
    <col min="10502" max="10503" width="8.375" customWidth="1"/>
    <col min="10504" max="10504" width="9.375" bestFit="1" customWidth="1"/>
    <col min="10507" max="10507" width="62.5" customWidth="1"/>
    <col min="10753" max="10753" width="3.25" customWidth="1"/>
    <col min="10754" max="10754" width="16.875" customWidth="1"/>
    <col min="10755" max="10755" width="10.625" customWidth="1"/>
    <col min="10756" max="10756" width="28.875" customWidth="1"/>
    <col min="10757" max="10757" width="14.375" customWidth="1"/>
    <col min="10758" max="10759" width="8.375" customWidth="1"/>
    <col min="10760" max="10760" width="9.375" bestFit="1" customWidth="1"/>
    <col min="10763" max="10763" width="62.5" customWidth="1"/>
    <col min="11009" max="11009" width="3.25" customWidth="1"/>
    <col min="11010" max="11010" width="16.875" customWidth="1"/>
    <col min="11011" max="11011" width="10.625" customWidth="1"/>
    <col min="11012" max="11012" width="28.875" customWidth="1"/>
    <col min="11013" max="11013" width="14.375" customWidth="1"/>
    <col min="11014" max="11015" width="8.375" customWidth="1"/>
    <col min="11016" max="11016" width="9.375" bestFit="1" customWidth="1"/>
    <col min="11019" max="11019" width="62.5" customWidth="1"/>
    <col min="11265" max="11265" width="3.25" customWidth="1"/>
    <col min="11266" max="11266" width="16.875" customWidth="1"/>
    <col min="11267" max="11267" width="10.625" customWidth="1"/>
    <col min="11268" max="11268" width="28.875" customWidth="1"/>
    <col min="11269" max="11269" width="14.375" customWidth="1"/>
    <col min="11270" max="11271" width="8.375" customWidth="1"/>
    <col min="11272" max="11272" width="9.375" bestFit="1" customWidth="1"/>
    <col min="11275" max="11275" width="62.5" customWidth="1"/>
    <col min="11521" max="11521" width="3.25" customWidth="1"/>
    <col min="11522" max="11522" width="16.875" customWidth="1"/>
    <col min="11523" max="11523" width="10.625" customWidth="1"/>
    <col min="11524" max="11524" width="28.875" customWidth="1"/>
    <col min="11525" max="11525" width="14.375" customWidth="1"/>
    <col min="11526" max="11527" width="8.375" customWidth="1"/>
    <col min="11528" max="11528" width="9.375" bestFit="1" customWidth="1"/>
    <col min="11531" max="11531" width="62.5" customWidth="1"/>
    <col min="11777" max="11777" width="3.25" customWidth="1"/>
    <col min="11778" max="11778" width="16.875" customWidth="1"/>
    <col min="11779" max="11779" width="10.625" customWidth="1"/>
    <col min="11780" max="11780" width="28.875" customWidth="1"/>
    <col min="11781" max="11781" width="14.375" customWidth="1"/>
    <col min="11782" max="11783" width="8.375" customWidth="1"/>
    <col min="11784" max="11784" width="9.375" bestFit="1" customWidth="1"/>
    <col min="11787" max="11787" width="62.5" customWidth="1"/>
    <col min="12033" max="12033" width="3.25" customWidth="1"/>
    <col min="12034" max="12034" width="16.875" customWidth="1"/>
    <col min="12035" max="12035" width="10.625" customWidth="1"/>
    <col min="12036" max="12036" width="28.875" customWidth="1"/>
    <col min="12037" max="12037" width="14.375" customWidth="1"/>
    <col min="12038" max="12039" width="8.375" customWidth="1"/>
    <col min="12040" max="12040" width="9.375" bestFit="1" customWidth="1"/>
    <col min="12043" max="12043" width="62.5" customWidth="1"/>
    <col min="12289" max="12289" width="3.25" customWidth="1"/>
    <col min="12290" max="12290" width="16.875" customWidth="1"/>
    <col min="12291" max="12291" width="10.625" customWidth="1"/>
    <col min="12292" max="12292" width="28.875" customWidth="1"/>
    <col min="12293" max="12293" width="14.375" customWidth="1"/>
    <col min="12294" max="12295" width="8.375" customWidth="1"/>
    <col min="12296" max="12296" width="9.375" bestFit="1" customWidth="1"/>
    <col min="12299" max="12299" width="62.5" customWidth="1"/>
    <col min="12545" max="12545" width="3.25" customWidth="1"/>
    <col min="12546" max="12546" width="16.875" customWidth="1"/>
    <col min="12547" max="12547" width="10.625" customWidth="1"/>
    <col min="12548" max="12548" width="28.875" customWidth="1"/>
    <col min="12549" max="12549" width="14.375" customWidth="1"/>
    <col min="12550" max="12551" width="8.375" customWidth="1"/>
    <col min="12552" max="12552" width="9.375" bestFit="1" customWidth="1"/>
    <col min="12555" max="12555" width="62.5" customWidth="1"/>
    <col min="12801" max="12801" width="3.25" customWidth="1"/>
    <col min="12802" max="12802" width="16.875" customWidth="1"/>
    <col min="12803" max="12803" width="10.625" customWidth="1"/>
    <col min="12804" max="12804" width="28.875" customWidth="1"/>
    <col min="12805" max="12805" width="14.375" customWidth="1"/>
    <col min="12806" max="12807" width="8.375" customWidth="1"/>
    <col min="12808" max="12808" width="9.375" bestFit="1" customWidth="1"/>
    <col min="12811" max="12811" width="62.5" customWidth="1"/>
    <col min="13057" max="13057" width="3.25" customWidth="1"/>
    <col min="13058" max="13058" width="16.875" customWidth="1"/>
    <col min="13059" max="13059" width="10.625" customWidth="1"/>
    <col min="13060" max="13060" width="28.875" customWidth="1"/>
    <col min="13061" max="13061" width="14.375" customWidth="1"/>
    <col min="13062" max="13063" width="8.375" customWidth="1"/>
    <col min="13064" max="13064" width="9.375" bestFit="1" customWidth="1"/>
    <col min="13067" max="13067" width="62.5" customWidth="1"/>
    <col min="13313" max="13313" width="3.25" customWidth="1"/>
    <col min="13314" max="13314" width="16.875" customWidth="1"/>
    <col min="13315" max="13315" width="10.625" customWidth="1"/>
    <col min="13316" max="13316" width="28.875" customWidth="1"/>
    <col min="13317" max="13317" width="14.375" customWidth="1"/>
    <col min="13318" max="13319" width="8.375" customWidth="1"/>
    <col min="13320" max="13320" width="9.375" bestFit="1" customWidth="1"/>
    <col min="13323" max="13323" width="62.5" customWidth="1"/>
    <col min="13569" max="13569" width="3.25" customWidth="1"/>
    <col min="13570" max="13570" width="16.875" customWidth="1"/>
    <col min="13571" max="13571" width="10.625" customWidth="1"/>
    <col min="13572" max="13572" width="28.875" customWidth="1"/>
    <col min="13573" max="13573" width="14.375" customWidth="1"/>
    <col min="13574" max="13575" width="8.375" customWidth="1"/>
    <col min="13576" max="13576" width="9.375" bestFit="1" customWidth="1"/>
    <col min="13579" max="13579" width="62.5" customWidth="1"/>
    <col min="13825" max="13825" width="3.25" customWidth="1"/>
    <col min="13826" max="13826" width="16.875" customWidth="1"/>
    <col min="13827" max="13827" width="10.625" customWidth="1"/>
    <col min="13828" max="13828" width="28.875" customWidth="1"/>
    <col min="13829" max="13829" width="14.375" customWidth="1"/>
    <col min="13830" max="13831" width="8.375" customWidth="1"/>
    <col min="13832" max="13832" width="9.375" bestFit="1" customWidth="1"/>
    <col min="13835" max="13835" width="62.5" customWidth="1"/>
    <col min="14081" max="14081" width="3.25" customWidth="1"/>
    <col min="14082" max="14082" width="16.875" customWidth="1"/>
    <col min="14083" max="14083" width="10.625" customWidth="1"/>
    <col min="14084" max="14084" width="28.875" customWidth="1"/>
    <col min="14085" max="14085" width="14.375" customWidth="1"/>
    <col min="14086" max="14087" width="8.375" customWidth="1"/>
    <col min="14088" max="14088" width="9.375" bestFit="1" customWidth="1"/>
    <col min="14091" max="14091" width="62.5" customWidth="1"/>
    <col min="14337" max="14337" width="3.25" customWidth="1"/>
    <col min="14338" max="14338" width="16.875" customWidth="1"/>
    <col min="14339" max="14339" width="10.625" customWidth="1"/>
    <col min="14340" max="14340" width="28.875" customWidth="1"/>
    <col min="14341" max="14341" width="14.375" customWidth="1"/>
    <col min="14342" max="14343" width="8.375" customWidth="1"/>
    <col min="14344" max="14344" width="9.375" bestFit="1" customWidth="1"/>
    <col min="14347" max="14347" width="62.5" customWidth="1"/>
    <col min="14593" max="14593" width="3.25" customWidth="1"/>
    <col min="14594" max="14594" width="16.875" customWidth="1"/>
    <col min="14595" max="14595" width="10.625" customWidth="1"/>
    <col min="14596" max="14596" width="28.875" customWidth="1"/>
    <col min="14597" max="14597" width="14.375" customWidth="1"/>
    <col min="14598" max="14599" width="8.375" customWidth="1"/>
    <col min="14600" max="14600" width="9.375" bestFit="1" customWidth="1"/>
    <col min="14603" max="14603" width="62.5" customWidth="1"/>
    <col min="14849" max="14849" width="3.25" customWidth="1"/>
    <col min="14850" max="14850" width="16.875" customWidth="1"/>
    <col min="14851" max="14851" width="10.625" customWidth="1"/>
    <col min="14852" max="14852" width="28.875" customWidth="1"/>
    <col min="14853" max="14853" width="14.375" customWidth="1"/>
    <col min="14854" max="14855" width="8.375" customWidth="1"/>
    <col min="14856" max="14856" width="9.375" bestFit="1" customWidth="1"/>
    <col min="14859" max="14859" width="62.5" customWidth="1"/>
    <col min="15105" max="15105" width="3.25" customWidth="1"/>
    <col min="15106" max="15106" width="16.875" customWidth="1"/>
    <col min="15107" max="15107" width="10.625" customWidth="1"/>
    <col min="15108" max="15108" width="28.875" customWidth="1"/>
    <col min="15109" max="15109" width="14.375" customWidth="1"/>
    <col min="15110" max="15111" width="8.375" customWidth="1"/>
    <col min="15112" max="15112" width="9.375" bestFit="1" customWidth="1"/>
    <col min="15115" max="15115" width="62.5" customWidth="1"/>
    <col min="15361" max="15361" width="3.25" customWidth="1"/>
    <col min="15362" max="15362" width="16.875" customWidth="1"/>
    <col min="15363" max="15363" width="10.625" customWidth="1"/>
    <col min="15364" max="15364" width="28.875" customWidth="1"/>
    <col min="15365" max="15365" width="14.375" customWidth="1"/>
    <col min="15366" max="15367" width="8.375" customWidth="1"/>
    <col min="15368" max="15368" width="9.375" bestFit="1" customWidth="1"/>
    <col min="15371" max="15371" width="62.5" customWidth="1"/>
    <col min="15617" max="15617" width="3.25" customWidth="1"/>
    <col min="15618" max="15618" width="16.875" customWidth="1"/>
    <col min="15619" max="15619" width="10.625" customWidth="1"/>
    <col min="15620" max="15620" width="28.875" customWidth="1"/>
    <col min="15621" max="15621" width="14.375" customWidth="1"/>
    <col min="15622" max="15623" width="8.375" customWidth="1"/>
    <col min="15624" max="15624" width="9.375" bestFit="1" customWidth="1"/>
    <col min="15627" max="15627" width="62.5" customWidth="1"/>
    <col min="15873" max="15873" width="3.25" customWidth="1"/>
    <col min="15874" max="15874" width="16.875" customWidth="1"/>
    <col min="15875" max="15875" width="10.625" customWidth="1"/>
    <col min="15876" max="15876" width="28.875" customWidth="1"/>
    <col min="15877" max="15877" width="14.375" customWidth="1"/>
    <col min="15878" max="15879" width="8.375" customWidth="1"/>
    <col min="15880" max="15880" width="9.375" bestFit="1" customWidth="1"/>
    <col min="15883" max="15883" width="62.5" customWidth="1"/>
    <col min="16129" max="16129" width="3.25" customWidth="1"/>
    <col min="16130" max="16130" width="16.875" customWidth="1"/>
    <col min="16131" max="16131" width="10.625" customWidth="1"/>
    <col min="16132" max="16132" width="28.875" customWidth="1"/>
    <col min="16133" max="16133" width="14.375" customWidth="1"/>
    <col min="16134" max="16135" width="8.375" customWidth="1"/>
    <col min="16136" max="16136" width="9.375" bestFit="1" customWidth="1"/>
    <col min="16139" max="16139" width="62.5" customWidth="1"/>
  </cols>
  <sheetData>
    <row r="1" spans="1:15" ht="24.75" customHeight="1" x14ac:dyDescent="0.2">
      <c r="A1" s="20"/>
      <c r="B1" s="129" t="s">
        <v>66</v>
      </c>
      <c r="C1" s="129"/>
      <c r="D1" s="129"/>
      <c r="E1" s="129"/>
      <c r="F1" s="129"/>
      <c r="G1" s="20"/>
      <c r="H1" s="20"/>
      <c r="I1" s="130"/>
      <c r="J1" s="130"/>
      <c r="K1" s="130"/>
      <c r="L1" s="130"/>
      <c r="M1" s="130"/>
      <c r="N1" s="130"/>
      <c r="O1" s="130"/>
    </row>
    <row r="2" spans="1:15" ht="21" customHeight="1" x14ac:dyDescent="0.15">
      <c r="B2" s="21"/>
      <c r="D2" s="23"/>
      <c r="E2" s="23"/>
      <c r="F2" s="22"/>
      <c r="G2" s="22"/>
      <c r="H2" s="22" t="s">
        <v>30</v>
      </c>
    </row>
    <row r="3" spans="1:15" ht="21.95" customHeight="1" x14ac:dyDescent="0.15">
      <c r="A3" s="24" t="s">
        <v>43</v>
      </c>
      <c r="B3" s="25" t="s">
        <v>31</v>
      </c>
      <c r="C3" s="26" t="s">
        <v>32</v>
      </c>
      <c r="D3" s="27" t="s">
        <v>33</v>
      </c>
      <c r="E3" s="27" t="s">
        <v>34</v>
      </c>
      <c r="F3" s="24" t="s">
        <v>35</v>
      </c>
      <c r="G3" s="92" t="s">
        <v>36</v>
      </c>
      <c r="H3" s="96" t="s">
        <v>37</v>
      </c>
    </row>
    <row r="4" spans="1:15" ht="21.95" customHeight="1" x14ac:dyDescent="0.15">
      <c r="A4" s="24">
        <v>1</v>
      </c>
      <c r="B4" s="28">
        <v>43191</v>
      </c>
      <c r="C4" s="29"/>
      <c r="D4" s="30"/>
      <c r="E4" s="50"/>
      <c r="F4" s="31"/>
      <c r="G4" s="93"/>
      <c r="H4" s="97">
        <f>F4-G4</f>
        <v>0</v>
      </c>
    </row>
    <row r="5" spans="1:15" ht="21.95" customHeight="1" x14ac:dyDescent="0.15">
      <c r="A5" s="24">
        <v>2</v>
      </c>
      <c r="B5" s="28"/>
      <c r="C5" s="29"/>
      <c r="D5" s="32"/>
      <c r="E5" s="50"/>
      <c r="F5" s="31"/>
      <c r="G5" s="93"/>
      <c r="H5" s="97">
        <f t="shared" ref="H5:H38" si="0">H4+F5-G5</f>
        <v>0</v>
      </c>
    </row>
    <row r="6" spans="1:15" ht="21.95" customHeight="1" x14ac:dyDescent="0.15">
      <c r="A6" s="24">
        <v>3</v>
      </c>
      <c r="B6" s="28"/>
      <c r="C6" s="29"/>
      <c r="D6" s="32"/>
      <c r="E6" s="50"/>
      <c r="F6" s="31"/>
      <c r="G6" s="93"/>
      <c r="H6" s="97">
        <f t="shared" si="0"/>
        <v>0</v>
      </c>
    </row>
    <row r="7" spans="1:15" ht="21.95" customHeight="1" x14ac:dyDescent="0.15">
      <c r="A7" s="24">
        <v>4</v>
      </c>
      <c r="B7" s="28"/>
      <c r="C7" s="29"/>
      <c r="D7" s="30"/>
      <c r="E7" s="53"/>
      <c r="F7" s="31"/>
      <c r="G7" s="93"/>
      <c r="H7" s="97">
        <f t="shared" si="0"/>
        <v>0</v>
      </c>
    </row>
    <row r="8" spans="1:15" ht="21.95" customHeight="1" x14ac:dyDescent="0.15">
      <c r="A8" s="24">
        <v>5</v>
      </c>
      <c r="B8" s="28"/>
      <c r="C8" s="29"/>
      <c r="D8" s="30"/>
      <c r="E8" s="53"/>
      <c r="F8" s="31"/>
      <c r="G8" s="93"/>
      <c r="H8" s="97">
        <f t="shared" si="0"/>
        <v>0</v>
      </c>
    </row>
    <row r="9" spans="1:15" ht="21.95" customHeight="1" x14ac:dyDescent="0.15">
      <c r="A9" s="24">
        <v>6</v>
      </c>
      <c r="B9" s="28"/>
      <c r="C9" s="29"/>
      <c r="D9" s="30"/>
      <c r="E9" s="53"/>
      <c r="F9" s="31"/>
      <c r="G9" s="93"/>
      <c r="H9" s="97">
        <f t="shared" si="0"/>
        <v>0</v>
      </c>
    </row>
    <row r="10" spans="1:15" ht="21.95" customHeight="1" x14ac:dyDescent="0.15">
      <c r="A10" s="24">
        <v>7</v>
      </c>
      <c r="B10" s="28"/>
      <c r="C10" s="29"/>
      <c r="D10" s="30"/>
      <c r="E10" s="53"/>
      <c r="F10" s="31"/>
      <c r="G10" s="93"/>
      <c r="H10" s="97">
        <f t="shared" si="0"/>
        <v>0</v>
      </c>
    </row>
    <row r="11" spans="1:15" ht="21.95" customHeight="1" x14ac:dyDescent="0.15">
      <c r="A11" s="24">
        <v>8</v>
      </c>
      <c r="B11" s="28"/>
      <c r="C11" s="29"/>
      <c r="D11" s="30"/>
      <c r="E11" s="50"/>
      <c r="F11" s="31"/>
      <c r="G11" s="93"/>
      <c r="H11" s="97">
        <f t="shared" si="0"/>
        <v>0</v>
      </c>
    </row>
    <row r="12" spans="1:15" ht="21.95" customHeight="1" x14ac:dyDescent="0.15">
      <c r="A12" s="24">
        <v>9</v>
      </c>
      <c r="B12" s="28"/>
      <c r="C12" s="29"/>
      <c r="D12" s="30"/>
      <c r="E12" s="50"/>
      <c r="F12" s="33"/>
      <c r="G12" s="93"/>
      <c r="H12" s="97">
        <f t="shared" si="0"/>
        <v>0</v>
      </c>
    </row>
    <row r="13" spans="1:15" ht="21.95" customHeight="1" x14ac:dyDescent="0.15">
      <c r="A13" s="24">
        <v>10</v>
      </c>
      <c r="B13" s="28"/>
      <c r="C13" s="29"/>
      <c r="D13" s="32"/>
      <c r="E13" s="50"/>
      <c r="F13" s="31"/>
      <c r="G13" s="93"/>
      <c r="H13" s="97">
        <f t="shared" si="0"/>
        <v>0</v>
      </c>
      <c r="K13" s="48" t="s">
        <v>55</v>
      </c>
    </row>
    <row r="14" spans="1:15" ht="21.95" customHeight="1" x14ac:dyDescent="0.15">
      <c r="A14" s="24">
        <v>11</v>
      </c>
      <c r="B14" s="28"/>
      <c r="C14" s="29"/>
      <c r="D14" s="32"/>
      <c r="E14" s="50"/>
      <c r="F14" s="31"/>
      <c r="G14" s="93"/>
      <c r="H14" s="97">
        <f t="shared" si="0"/>
        <v>0</v>
      </c>
      <c r="J14" s="45" t="s">
        <v>38</v>
      </c>
      <c r="K14" s="45" t="s">
        <v>39</v>
      </c>
    </row>
    <row r="15" spans="1:15" ht="21.95" customHeight="1" x14ac:dyDescent="0.15">
      <c r="A15" s="24">
        <v>12</v>
      </c>
      <c r="B15" s="28"/>
      <c r="C15" s="29"/>
      <c r="D15" s="32"/>
      <c r="E15" s="50"/>
      <c r="F15" s="31"/>
      <c r="G15" s="93"/>
      <c r="H15" s="97">
        <f t="shared" si="0"/>
        <v>0</v>
      </c>
      <c r="J15" s="45"/>
      <c r="K15" s="45"/>
    </row>
    <row r="16" spans="1:15" ht="21.95" customHeight="1" x14ac:dyDescent="0.15">
      <c r="A16" s="24">
        <v>13</v>
      </c>
      <c r="B16" s="28"/>
      <c r="C16" s="29"/>
      <c r="D16" s="30"/>
      <c r="E16" s="50"/>
      <c r="F16" s="31"/>
      <c r="G16" s="93"/>
      <c r="H16" s="97">
        <f t="shared" si="0"/>
        <v>0</v>
      </c>
      <c r="J16" s="45" t="s">
        <v>14</v>
      </c>
      <c r="K16" s="46" t="s">
        <v>51</v>
      </c>
    </row>
    <row r="17" spans="1:11" ht="21.95" customHeight="1" x14ac:dyDescent="0.15">
      <c r="A17" s="24">
        <v>14</v>
      </c>
      <c r="B17" s="28"/>
      <c r="C17" s="29"/>
      <c r="D17" s="30"/>
      <c r="E17" s="53"/>
      <c r="F17" s="31"/>
      <c r="G17" s="93"/>
      <c r="H17" s="97">
        <f t="shared" si="0"/>
        <v>0</v>
      </c>
      <c r="J17" s="45" t="s">
        <v>16</v>
      </c>
      <c r="K17" s="46" t="s">
        <v>50</v>
      </c>
    </row>
    <row r="18" spans="1:11" ht="21.95" customHeight="1" x14ac:dyDescent="0.15">
      <c r="A18" s="24">
        <v>15</v>
      </c>
      <c r="B18" s="28"/>
      <c r="C18" s="29"/>
      <c r="D18" s="30"/>
      <c r="E18" s="50"/>
      <c r="F18" s="31"/>
      <c r="G18" s="93"/>
      <c r="H18" s="97">
        <f t="shared" si="0"/>
        <v>0</v>
      </c>
      <c r="J18" s="45" t="s">
        <v>17</v>
      </c>
      <c r="K18" s="46" t="s">
        <v>44</v>
      </c>
    </row>
    <row r="19" spans="1:11" ht="21.95" customHeight="1" x14ac:dyDescent="0.15">
      <c r="A19" s="24">
        <v>16</v>
      </c>
      <c r="B19" s="28"/>
      <c r="C19" s="29"/>
      <c r="D19" s="30"/>
      <c r="E19" s="50"/>
      <c r="F19" s="31"/>
      <c r="G19" s="93"/>
      <c r="H19" s="97">
        <f t="shared" si="0"/>
        <v>0</v>
      </c>
      <c r="J19" s="45" t="s">
        <v>46</v>
      </c>
      <c r="K19" s="46" t="s">
        <v>45</v>
      </c>
    </row>
    <row r="20" spans="1:11" ht="21.95" customHeight="1" x14ac:dyDescent="0.15">
      <c r="A20" s="24">
        <v>17</v>
      </c>
      <c r="B20" s="28"/>
      <c r="C20" s="29"/>
      <c r="D20" s="32"/>
      <c r="E20" s="50"/>
      <c r="F20" s="31"/>
      <c r="G20" s="93"/>
      <c r="H20" s="97">
        <f t="shared" si="0"/>
        <v>0</v>
      </c>
      <c r="J20" s="45" t="s">
        <v>21</v>
      </c>
      <c r="K20" s="46" t="s">
        <v>53</v>
      </c>
    </row>
    <row r="21" spans="1:11" ht="21.95" customHeight="1" x14ac:dyDescent="0.15">
      <c r="A21" s="24">
        <v>18</v>
      </c>
      <c r="B21" s="28"/>
      <c r="C21" s="29"/>
      <c r="D21" s="32"/>
      <c r="E21" s="50"/>
      <c r="F21" s="31"/>
      <c r="G21" s="93"/>
      <c r="H21" s="97">
        <f t="shared" si="0"/>
        <v>0</v>
      </c>
      <c r="J21" s="45" t="s">
        <v>23</v>
      </c>
      <c r="K21" s="46" t="s">
        <v>47</v>
      </c>
    </row>
    <row r="22" spans="1:11" ht="21.75" customHeight="1" x14ac:dyDescent="0.15">
      <c r="A22" s="24">
        <v>19</v>
      </c>
      <c r="B22" s="28"/>
      <c r="C22" s="29"/>
      <c r="D22" s="32"/>
      <c r="E22" s="50"/>
      <c r="F22" s="31"/>
      <c r="G22" s="93"/>
      <c r="H22" s="97">
        <f t="shared" si="0"/>
        <v>0</v>
      </c>
      <c r="J22" s="45" t="s">
        <v>24</v>
      </c>
      <c r="K22" s="46" t="s">
        <v>52</v>
      </c>
    </row>
    <row r="23" spans="1:11" ht="21.75" customHeight="1" x14ac:dyDescent="0.15">
      <c r="A23" s="24">
        <v>20</v>
      </c>
      <c r="B23" s="28"/>
      <c r="C23" s="29"/>
      <c r="D23" s="32"/>
      <c r="E23" s="50"/>
      <c r="F23" s="31"/>
      <c r="G23" s="93"/>
      <c r="H23" s="97">
        <f t="shared" si="0"/>
        <v>0</v>
      </c>
      <c r="J23" s="45"/>
      <c r="K23" s="46"/>
    </row>
    <row r="24" spans="1:11" ht="21.95" customHeight="1" x14ac:dyDescent="0.15">
      <c r="A24" s="24">
        <v>21</v>
      </c>
      <c r="B24" s="28"/>
      <c r="C24" s="29"/>
      <c r="D24" s="54"/>
      <c r="E24" s="50"/>
      <c r="F24" s="31"/>
      <c r="G24" s="93"/>
      <c r="H24" s="97">
        <f t="shared" si="0"/>
        <v>0</v>
      </c>
      <c r="J24" s="45" t="s">
        <v>26</v>
      </c>
      <c r="K24" s="46" t="s">
        <v>54</v>
      </c>
    </row>
    <row r="25" spans="1:11" ht="21.95" customHeight="1" x14ac:dyDescent="0.15">
      <c r="A25" s="24">
        <v>22</v>
      </c>
      <c r="B25" s="28"/>
      <c r="C25" s="29"/>
      <c r="D25" s="54"/>
      <c r="E25" s="50"/>
      <c r="F25" s="31"/>
      <c r="G25" s="93"/>
      <c r="H25" s="97">
        <f t="shared" si="0"/>
        <v>0</v>
      </c>
      <c r="J25" s="45"/>
      <c r="K25" s="46"/>
    </row>
    <row r="26" spans="1:11" ht="21.95" customHeight="1" x14ac:dyDescent="0.15">
      <c r="A26" s="24">
        <v>23</v>
      </c>
      <c r="B26" s="28"/>
      <c r="C26" s="29"/>
      <c r="D26" s="54"/>
      <c r="E26" s="50"/>
      <c r="F26" s="31"/>
      <c r="G26" s="93"/>
      <c r="H26" s="97">
        <f t="shared" si="0"/>
        <v>0</v>
      </c>
      <c r="J26" s="45"/>
      <c r="K26" s="46"/>
    </row>
    <row r="27" spans="1:11" ht="21.95" customHeight="1" x14ac:dyDescent="0.15">
      <c r="A27" s="24">
        <v>24</v>
      </c>
      <c r="B27" s="28"/>
      <c r="C27" s="29"/>
      <c r="D27" s="32"/>
      <c r="E27" s="53"/>
      <c r="F27" s="31"/>
      <c r="G27" s="93"/>
      <c r="H27" s="97">
        <f t="shared" si="0"/>
        <v>0</v>
      </c>
      <c r="J27" s="45" t="s">
        <v>27</v>
      </c>
      <c r="K27" s="47" t="s">
        <v>49</v>
      </c>
    </row>
    <row r="28" spans="1:11" ht="21.95" customHeight="1" x14ac:dyDescent="0.15">
      <c r="A28" s="24">
        <v>25</v>
      </c>
      <c r="B28" s="28"/>
      <c r="C28" s="29"/>
      <c r="D28" s="32"/>
      <c r="E28" s="53"/>
      <c r="F28" s="31"/>
      <c r="G28" s="93"/>
      <c r="H28" s="97">
        <f t="shared" si="0"/>
        <v>0</v>
      </c>
      <c r="J28" s="45"/>
      <c r="K28" s="47"/>
    </row>
    <row r="29" spans="1:11" ht="21.95" customHeight="1" x14ac:dyDescent="0.15">
      <c r="A29" s="24">
        <v>26</v>
      </c>
      <c r="B29" s="28"/>
      <c r="C29" s="29"/>
      <c r="D29" s="32"/>
      <c r="E29" s="53"/>
      <c r="F29" s="31"/>
      <c r="G29" s="93"/>
      <c r="H29" s="97">
        <f t="shared" si="0"/>
        <v>0</v>
      </c>
      <c r="J29" s="45"/>
      <c r="K29" s="47"/>
    </row>
    <row r="30" spans="1:11" ht="21.95" customHeight="1" x14ac:dyDescent="0.15">
      <c r="A30" s="24">
        <v>27</v>
      </c>
      <c r="B30" s="28"/>
      <c r="C30" s="29"/>
      <c r="D30" s="32"/>
      <c r="E30" s="53"/>
      <c r="F30" s="31"/>
      <c r="G30" s="93"/>
      <c r="H30" s="97">
        <f t="shared" si="0"/>
        <v>0</v>
      </c>
      <c r="J30" s="45"/>
      <c r="K30" s="47"/>
    </row>
    <row r="31" spans="1:11" ht="21.95" customHeight="1" x14ac:dyDescent="0.15">
      <c r="A31" s="24">
        <v>28</v>
      </c>
      <c r="B31" s="28"/>
      <c r="C31" s="29"/>
      <c r="D31" s="30"/>
      <c r="E31" s="50"/>
      <c r="F31" s="31"/>
      <c r="G31" s="93"/>
      <c r="H31" s="97">
        <f t="shared" si="0"/>
        <v>0</v>
      </c>
      <c r="J31" s="45" t="s">
        <v>28</v>
      </c>
      <c r="K31" s="47" t="s">
        <v>48</v>
      </c>
    </row>
    <row r="32" spans="1:11" ht="21.95" customHeight="1" x14ac:dyDescent="0.15">
      <c r="A32" s="24">
        <v>29</v>
      </c>
      <c r="B32" s="28"/>
      <c r="C32" s="29"/>
      <c r="D32" s="32"/>
      <c r="E32" s="50"/>
      <c r="F32" s="31"/>
      <c r="G32" s="93"/>
      <c r="H32" s="97">
        <f t="shared" si="0"/>
        <v>0</v>
      </c>
      <c r="J32" s="34"/>
      <c r="K32" s="35"/>
    </row>
    <row r="33" spans="1:9" ht="21.95" customHeight="1" x14ac:dyDescent="0.15">
      <c r="A33" s="24">
        <v>30</v>
      </c>
      <c r="B33" s="28"/>
      <c r="C33" s="29"/>
      <c r="D33" s="32"/>
      <c r="E33" s="50"/>
      <c r="F33" s="31"/>
      <c r="G33" s="93"/>
      <c r="H33" s="97">
        <f t="shared" si="0"/>
        <v>0</v>
      </c>
    </row>
    <row r="34" spans="1:9" ht="21.95" customHeight="1" x14ac:dyDescent="0.15">
      <c r="A34" s="24">
        <v>31</v>
      </c>
      <c r="B34" s="28"/>
      <c r="C34" s="29"/>
      <c r="D34" s="32"/>
      <c r="E34" s="50"/>
      <c r="F34" s="31"/>
      <c r="G34" s="93"/>
      <c r="H34" s="97">
        <f t="shared" si="0"/>
        <v>0</v>
      </c>
      <c r="I34" s="52"/>
    </row>
    <row r="35" spans="1:9" ht="21.95" customHeight="1" x14ac:dyDescent="0.15">
      <c r="A35" s="24">
        <v>32</v>
      </c>
      <c r="B35" s="28"/>
      <c r="C35" s="29"/>
      <c r="D35" s="32"/>
      <c r="E35" s="50"/>
      <c r="F35" s="57"/>
      <c r="G35" s="93"/>
      <c r="H35" s="97">
        <f t="shared" si="0"/>
        <v>0</v>
      </c>
      <c r="I35" s="52"/>
    </row>
    <row r="36" spans="1:9" ht="21.95" customHeight="1" x14ac:dyDescent="0.15">
      <c r="A36" s="24">
        <v>33</v>
      </c>
      <c r="B36" s="28"/>
      <c r="C36" s="29"/>
      <c r="D36" s="32"/>
      <c r="E36" s="50"/>
      <c r="F36" s="31"/>
      <c r="G36" s="93"/>
      <c r="H36" s="97">
        <f t="shared" si="0"/>
        <v>0</v>
      </c>
      <c r="I36" s="52"/>
    </row>
    <row r="37" spans="1:9" ht="21.95" customHeight="1" x14ac:dyDescent="0.15">
      <c r="A37" s="24">
        <v>34</v>
      </c>
      <c r="B37" s="28"/>
      <c r="C37" s="29"/>
      <c r="D37" s="32"/>
      <c r="E37" s="50"/>
      <c r="F37" s="31"/>
      <c r="G37" s="93"/>
      <c r="H37" s="97">
        <f t="shared" si="0"/>
        <v>0</v>
      </c>
      <c r="I37" s="52"/>
    </row>
    <row r="38" spans="1:9" ht="21.95" customHeight="1" thickBot="1" x14ac:dyDescent="0.2">
      <c r="A38" s="80">
        <v>35</v>
      </c>
      <c r="B38" s="81"/>
      <c r="C38" s="82"/>
      <c r="D38" s="83"/>
      <c r="E38" s="84"/>
      <c r="F38" s="57"/>
      <c r="G38" s="94"/>
      <c r="H38" s="98">
        <f t="shared" si="0"/>
        <v>0</v>
      </c>
      <c r="I38" s="52"/>
    </row>
    <row r="39" spans="1:9" ht="40.5" customHeight="1" thickTop="1" x14ac:dyDescent="0.15">
      <c r="A39" s="86"/>
      <c r="B39" s="87" t="s">
        <v>40</v>
      </c>
      <c r="C39" s="88"/>
      <c r="D39" s="89"/>
      <c r="E39" s="90"/>
      <c r="F39" s="91">
        <f>SUM(F4:F38)</f>
        <v>0</v>
      </c>
      <c r="G39" s="95">
        <f>SUM(G4:G38)</f>
        <v>0</v>
      </c>
      <c r="H39" s="99">
        <f>F39-G39</f>
        <v>0</v>
      </c>
    </row>
    <row r="40" spans="1:9" ht="24.75" customHeight="1" x14ac:dyDescent="0.2">
      <c r="A40" s="20"/>
      <c r="B40" s="129" t="s">
        <v>66</v>
      </c>
      <c r="C40" s="129"/>
      <c r="D40" s="129"/>
      <c r="E40" s="129"/>
      <c r="F40" s="129"/>
      <c r="G40" s="20"/>
      <c r="H40" s="20"/>
    </row>
    <row r="41" spans="1:9" ht="21" customHeight="1" x14ac:dyDescent="0.15">
      <c r="B41" s="21"/>
      <c r="D41" s="23"/>
      <c r="E41" s="23"/>
      <c r="F41" s="22"/>
      <c r="G41" s="22"/>
      <c r="H41" s="22" t="s">
        <v>30</v>
      </c>
    </row>
    <row r="42" spans="1:9" x14ac:dyDescent="0.15">
      <c r="A42" s="24" t="s">
        <v>43</v>
      </c>
      <c r="B42" s="25" t="s">
        <v>31</v>
      </c>
      <c r="C42" s="26" t="s">
        <v>32</v>
      </c>
      <c r="D42" s="27" t="s">
        <v>33</v>
      </c>
      <c r="E42" s="27" t="s">
        <v>34</v>
      </c>
      <c r="F42" s="24" t="s">
        <v>35</v>
      </c>
      <c r="G42" s="24" t="s">
        <v>36</v>
      </c>
      <c r="H42" s="24" t="s">
        <v>37</v>
      </c>
    </row>
    <row r="43" spans="1:9" ht="21.95" customHeight="1" x14ac:dyDescent="0.15">
      <c r="A43" s="24"/>
      <c r="B43" s="28"/>
      <c r="C43" s="29"/>
      <c r="D43" s="30" t="s">
        <v>58</v>
      </c>
      <c r="E43" s="51"/>
      <c r="F43" s="56">
        <f>F39</f>
        <v>0</v>
      </c>
      <c r="G43" s="100">
        <f>G39</f>
        <v>0</v>
      </c>
      <c r="H43" s="97">
        <f>H39</f>
        <v>0</v>
      </c>
    </row>
    <row r="44" spans="1:9" ht="21.95" customHeight="1" x14ac:dyDescent="0.15">
      <c r="A44" s="24">
        <v>36</v>
      </c>
      <c r="B44" s="28"/>
      <c r="C44" s="29"/>
      <c r="D44" s="30"/>
      <c r="E44" s="50"/>
      <c r="F44" s="58"/>
      <c r="G44" s="101"/>
      <c r="H44" s="97">
        <f>H43+F44-G44</f>
        <v>0</v>
      </c>
    </row>
    <row r="45" spans="1:9" ht="21.95" customHeight="1" x14ac:dyDescent="0.15">
      <c r="A45" s="24">
        <v>37</v>
      </c>
      <c r="B45" s="28"/>
      <c r="C45" s="29"/>
      <c r="D45" s="32"/>
      <c r="E45" s="50"/>
      <c r="F45" s="58"/>
      <c r="G45" s="101"/>
      <c r="H45" s="97">
        <f t="shared" ref="H45:H78" si="1">H44+F45-G45</f>
        <v>0</v>
      </c>
    </row>
    <row r="46" spans="1:9" ht="21.95" customHeight="1" x14ac:dyDescent="0.15">
      <c r="A46" s="24">
        <v>38</v>
      </c>
      <c r="B46" s="28"/>
      <c r="C46" s="29"/>
      <c r="D46" s="30"/>
      <c r="E46" s="50"/>
      <c r="F46" s="58"/>
      <c r="G46" s="101"/>
      <c r="H46" s="97">
        <f t="shared" si="1"/>
        <v>0</v>
      </c>
    </row>
    <row r="47" spans="1:9" ht="21.95" customHeight="1" x14ac:dyDescent="0.15">
      <c r="A47" s="24">
        <v>39</v>
      </c>
      <c r="B47" s="28"/>
      <c r="C47" s="29"/>
      <c r="D47" s="30"/>
      <c r="E47" s="50"/>
      <c r="F47" s="58"/>
      <c r="G47" s="101"/>
      <c r="H47" s="97">
        <f t="shared" si="1"/>
        <v>0</v>
      </c>
    </row>
    <row r="48" spans="1:9" ht="21.95" customHeight="1" x14ac:dyDescent="0.15">
      <c r="A48" s="24">
        <v>40</v>
      </c>
      <c r="B48" s="28"/>
      <c r="C48" s="29"/>
      <c r="D48" s="30"/>
      <c r="E48" s="50"/>
      <c r="F48" s="58"/>
      <c r="G48" s="101"/>
      <c r="H48" s="97">
        <f t="shared" si="1"/>
        <v>0</v>
      </c>
    </row>
    <row r="49" spans="1:8" ht="21.95" customHeight="1" x14ac:dyDescent="0.15">
      <c r="A49" s="24">
        <v>41</v>
      </c>
      <c r="B49" s="28"/>
      <c r="C49" s="29"/>
      <c r="D49" s="30"/>
      <c r="E49" s="50"/>
      <c r="F49" s="58"/>
      <c r="G49" s="101"/>
      <c r="H49" s="97">
        <f t="shared" si="1"/>
        <v>0</v>
      </c>
    </row>
    <row r="50" spans="1:8" ht="21.95" customHeight="1" x14ac:dyDescent="0.15">
      <c r="A50" s="24">
        <v>42</v>
      </c>
      <c r="B50" s="28"/>
      <c r="C50" s="29"/>
      <c r="D50" s="30"/>
      <c r="E50" s="50"/>
      <c r="F50" s="58"/>
      <c r="G50" s="101"/>
      <c r="H50" s="97">
        <f t="shared" si="1"/>
        <v>0</v>
      </c>
    </row>
    <row r="51" spans="1:8" ht="21.95" customHeight="1" x14ac:dyDescent="0.15">
      <c r="A51" s="24">
        <v>43</v>
      </c>
      <c r="B51" s="28"/>
      <c r="C51" s="29"/>
      <c r="D51" s="30"/>
      <c r="E51" s="50"/>
      <c r="F51" s="58"/>
      <c r="G51" s="101"/>
      <c r="H51" s="97">
        <f t="shared" si="1"/>
        <v>0</v>
      </c>
    </row>
    <row r="52" spans="1:8" ht="21.95" customHeight="1" x14ac:dyDescent="0.15">
      <c r="A52" s="24">
        <v>44</v>
      </c>
      <c r="B52" s="28"/>
      <c r="C52" s="29"/>
      <c r="D52" s="30"/>
      <c r="E52" s="50"/>
      <c r="F52" s="58"/>
      <c r="G52" s="101"/>
      <c r="H52" s="97">
        <f t="shared" si="1"/>
        <v>0</v>
      </c>
    </row>
    <row r="53" spans="1:8" ht="21.95" customHeight="1" x14ac:dyDescent="0.15">
      <c r="A53" s="24">
        <v>45</v>
      </c>
      <c r="B53" s="28"/>
      <c r="C53" s="29"/>
      <c r="D53" s="32"/>
      <c r="E53" s="50"/>
      <c r="F53" s="31"/>
      <c r="G53" s="93"/>
      <c r="H53" s="97">
        <f t="shared" si="1"/>
        <v>0</v>
      </c>
    </row>
    <row r="54" spans="1:8" ht="21.95" customHeight="1" x14ac:dyDescent="0.15">
      <c r="A54" s="24">
        <v>46</v>
      </c>
      <c r="B54" s="28"/>
      <c r="C54" s="29"/>
      <c r="D54" s="32"/>
      <c r="E54" s="50"/>
      <c r="F54" s="31"/>
      <c r="G54" s="93"/>
      <c r="H54" s="97">
        <f t="shared" si="1"/>
        <v>0</v>
      </c>
    </row>
    <row r="55" spans="1:8" ht="21.95" customHeight="1" x14ac:dyDescent="0.15">
      <c r="A55" s="24">
        <v>47</v>
      </c>
      <c r="B55" s="28"/>
      <c r="C55" s="29"/>
      <c r="D55" s="30"/>
      <c r="E55" s="53"/>
      <c r="F55" s="31"/>
      <c r="G55" s="93"/>
      <c r="H55" s="97">
        <f t="shared" si="1"/>
        <v>0</v>
      </c>
    </row>
    <row r="56" spans="1:8" ht="21.95" customHeight="1" x14ac:dyDescent="0.15">
      <c r="A56" s="24">
        <v>48</v>
      </c>
      <c r="B56" s="28"/>
      <c r="C56" s="29"/>
      <c r="D56" s="32"/>
      <c r="E56" s="50"/>
      <c r="F56" s="31"/>
      <c r="G56" s="93"/>
      <c r="H56" s="97">
        <f t="shared" si="1"/>
        <v>0</v>
      </c>
    </row>
    <row r="57" spans="1:8" ht="21.95" customHeight="1" x14ac:dyDescent="0.15">
      <c r="A57" s="24">
        <v>49</v>
      </c>
      <c r="B57" s="28"/>
      <c r="C57" s="29"/>
      <c r="D57" s="32"/>
      <c r="E57" s="50"/>
      <c r="F57" s="57"/>
      <c r="G57" s="93"/>
      <c r="H57" s="97">
        <f t="shared" si="1"/>
        <v>0</v>
      </c>
    </row>
    <row r="58" spans="1:8" ht="21.95" customHeight="1" x14ac:dyDescent="0.15">
      <c r="A58" s="24">
        <v>50</v>
      </c>
      <c r="B58" s="28"/>
      <c r="C58" s="29"/>
      <c r="D58" s="32"/>
      <c r="E58" s="50"/>
      <c r="F58" s="31"/>
      <c r="G58" s="93"/>
      <c r="H58" s="97">
        <f t="shared" si="1"/>
        <v>0</v>
      </c>
    </row>
    <row r="59" spans="1:8" ht="21.95" customHeight="1" x14ac:dyDescent="0.15">
      <c r="A59" s="24">
        <v>51</v>
      </c>
      <c r="B59" s="28"/>
      <c r="C59" s="29"/>
      <c r="D59" s="30"/>
      <c r="E59" s="50"/>
      <c r="F59" s="33"/>
      <c r="G59" s="93"/>
      <c r="H59" s="97">
        <f t="shared" si="1"/>
        <v>0</v>
      </c>
    </row>
    <row r="60" spans="1:8" ht="21.95" customHeight="1" x14ac:dyDescent="0.15">
      <c r="A60" s="24">
        <v>52</v>
      </c>
      <c r="B60" s="28"/>
      <c r="C60" s="29"/>
      <c r="D60" s="30"/>
      <c r="E60" s="50"/>
      <c r="F60" s="55"/>
      <c r="G60" s="93"/>
      <c r="H60" s="97">
        <f t="shared" si="1"/>
        <v>0</v>
      </c>
    </row>
    <row r="61" spans="1:8" ht="21.95" customHeight="1" x14ac:dyDescent="0.15">
      <c r="A61" s="24">
        <v>53</v>
      </c>
      <c r="B61" s="28"/>
      <c r="C61" s="29"/>
      <c r="D61" s="32"/>
      <c r="E61" s="50"/>
      <c r="F61" s="31"/>
      <c r="G61" s="93"/>
      <c r="H61" s="97">
        <f t="shared" si="1"/>
        <v>0</v>
      </c>
    </row>
    <row r="62" spans="1:8" ht="21.95" customHeight="1" x14ac:dyDescent="0.15">
      <c r="A62" s="24">
        <v>54</v>
      </c>
      <c r="B62" s="28"/>
      <c r="C62" s="29"/>
      <c r="D62" s="32"/>
      <c r="E62" s="50"/>
      <c r="F62" s="31"/>
      <c r="G62" s="93"/>
      <c r="H62" s="97">
        <f t="shared" si="1"/>
        <v>0</v>
      </c>
    </row>
    <row r="63" spans="1:8" ht="21.95" customHeight="1" x14ac:dyDescent="0.15">
      <c r="A63" s="24">
        <v>55</v>
      </c>
      <c r="B63" s="28"/>
      <c r="C63" s="29"/>
      <c r="D63" s="32"/>
      <c r="E63" s="50"/>
      <c r="F63" s="31"/>
      <c r="G63" s="93"/>
      <c r="H63" s="97">
        <f t="shared" si="1"/>
        <v>0</v>
      </c>
    </row>
    <row r="64" spans="1:8" ht="21.95" customHeight="1" x14ac:dyDescent="0.15">
      <c r="A64" s="24">
        <v>56</v>
      </c>
      <c r="B64" s="28"/>
      <c r="C64" s="29"/>
      <c r="D64" s="30"/>
      <c r="E64" s="50"/>
      <c r="F64" s="31"/>
      <c r="G64" s="93"/>
      <c r="H64" s="97">
        <f t="shared" si="1"/>
        <v>0</v>
      </c>
    </row>
    <row r="65" spans="1:8" ht="21.95" customHeight="1" x14ac:dyDescent="0.15">
      <c r="A65" s="24">
        <v>57</v>
      </c>
      <c r="B65" s="28"/>
      <c r="C65" s="29"/>
      <c r="D65" s="30"/>
      <c r="E65" s="50"/>
      <c r="F65" s="31"/>
      <c r="G65" s="93"/>
      <c r="H65" s="97">
        <f t="shared" si="1"/>
        <v>0</v>
      </c>
    </row>
    <row r="66" spans="1:8" ht="21.95" customHeight="1" x14ac:dyDescent="0.15">
      <c r="A66" s="24">
        <v>58</v>
      </c>
      <c r="B66" s="28"/>
      <c r="C66" s="29"/>
      <c r="D66" s="30"/>
      <c r="E66" s="50"/>
      <c r="F66" s="31"/>
      <c r="G66" s="93"/>
      <c r="H66" s="97">
        <f t="shared" si="1"/>
        <v>0</v>
      </c>
    </row>
    <row r="67" spans="1:8" ht="21.95" customHeight="1" x14ac:dyDescent="0.15">
      <c r="A67" s="24">
        <v>59</v>
      </c>
      <c r="B67" s="28"/>
      <c r="C67" s="29"/>
      <c r="D67" s="30"/>
      <c r="E67" s="50"/>
      <c r="F67" s="31"/>
      <c r="G67" s="93"/>
      <c r="H67" s="97">
        <f t="shared" si="1"/>
        <v>0</v>
      </c>
    </row>
    <row r="68" spans="1:8" ht="21.95" customHeight="1" x14ac:dyDescent="0.15">
      <c r="A68" s="24">
        <v>60</v>
      </c>
      <c r="B68" s="28"/>
      <c r="C68" s="29"/>
      <c r="D68" s="32"/>
      <c r="E68" s="50"/>
      <c r="F68" s="31"/>
      <c r="G68" s="93"/>
      <c r="H68" s="97">
        <f t="shared" si="1"/>
        <v>0</v>
      </c>
    </row>
    <row r="69" spans="1:8" ht="21.95" customHeight="1" x14ac:dyDescent="0.15">
      <c r="A69" s="24">
        <v>61</v>
      </c>
      <c r="B69" s="28"/>
      <c r="C69" s="29"/>
      <c r="D69" s="32"/>
      <c r="E69" s="50"/>
      <c r="F69" s="31"/>
      <c r="G69" s="93"/>
      <c r="H69" s="97">
        <f t="shared" si="1"/>
        <v>0</v>
      </c>
    </row>
    <row r="70" spans="1:8" ht="21.95" customHeight="1" x14ac:dyDescent="0.15">
      <c r="A70" s="24">
        <v>62</v>
      </c>
      <c r="B70" s="28"/>
      <c r="C70" s="29"/>
      <c r="D70" s="32"/>
      <c r="E70" s="50"/>
      <c r="F70" s="31"/>
      <c r="G70" s="93"/>
      <c r="H70" s="97">
        <f t="shared" si="1"/>
        <v>0</v>
      </c>
    </row>
    <row r="71" spans="1:8" ht="21.95" customHeight="1" x14ac:dyDescent="0.15">
      <c r="A71" s="24">
        <v>63</v>
      </c>
      <c r="B71" s="28"/>
      <c r="C71" s="29"/>
      <c r="D71" s="32"/>
      <c r="E71" s="50"/>
      <c r="F71" s="31"/>
      <c r="G71" s="93"/>
      <c r="H71" s="97">
        <f t="shared" si="1"/>
        <v>0</v>
      </c>
    </row>
    <row r="72" spans="1:8" ht="21.95" customHeight="1" x14ac:dyDescent="0.15">
      <c r="A72" s="24">
        <v>64</v>
      </c>
      <c r="B72" s="28"/>
      <c r="C72" s="29"/>
      <c r="D72" s="32"/>
      <c r="E72" s="50"/>
      <c r="F72" s="31"/>
      <c r="G72" s="93"/>
      <c r="H72" s="97">
        <f t="shared" si="1"/>
        <v>0</v>
      </c>
    </row>
    <row r="73" spans="1:8" ht="21.95" customHeight="1" x14ac:dyDescent="0.15">
      <c r="A73" s="24">
        <v>65</v>
      </c>
      <c r="B73" s="28"/>
      <c r="C73" s="29"/>
      <c r="D73" s="32"/>
      <c r="E73" s="50"/>
      <c r="F73" s="31"/>
      <c r="G73" s="93"/>
      <c r="H73" s="97">
        <f t="shared" si="1"/>
        <v>0</v>
      </c>
    </row>
    <row r="74" spans="1:8" ht="21.95" customHeight="1" x14ac:dyDescent="0.15">
      <c r="A74" s="24">
        <v>66</v>
      </c>
      <c r="B74" s="28"/>
      <c r="C74" s="29"/>
      <c r="D74" s="32"/>
      <c r="E74" s="50"/>
      <c r="F74" s="31"/>
      <c r="G74" s="93"/>
      <c r="H74" s="97">
        <f t="shared" si="1"/>
        <v>0</v>
      </c>
    </row>
    <row r="75" spans="1:8" ht="21.95" customHeight="1" x14ac:dyDescent="0.15">
      <c r="A75" s="24">
        <v>67</v>
      </c>
      <c r="B75" s="28"/>
      <c r="C75" s="29"/>
      <c r="D75" s="32"/>
      <c r="E75" s="50"/>
      <c r="F75" s="31"/>
      <c r="G75" s="93"/>
      <c r="H75" s="97">
        <f t="shared" si="1"/>
        <v>0</v>
      </c>
    </row>
    <row r="76" spans="1:8" ht="21.95" customHeight="1" x14ac:dyDescent="0.15">
      <c r="A76" s="24">
        <v>68</v>
      </c>
      <c r="B76" s="28"/>
      <c r="C76" s="29"/>
      <c r="D76" s="54"/>
      <c r="E76" s="50"/>
      <c r="F76" s="31"/>
      <c r="G76" s="93"/>
      <c r="H76" s="97">
        <f t="shared" si="1"/>
        <v>0</v>
      </c>
    </row>
    <row r="77" spans="1:8" ht="21.95" customHeight="1" x14ac:dyDescent="0.15">
      <c r="A77" s="24">
        <v>69</v>
      </c>
      <c r="B77" s="28"/>
      <c r="C77" s="29"/>
      <c r="D77" s="32"/>
      <c r="E77" s="50"/>
      <c r="F77" s="31"/>
      <c r="G77" s="93"/>
      <c r="H77" s="97">
        <f t="shared" si="1"/>
        <v>0</v>
      </c>
    </row>
    <row r="78" spans="1:8" ht="21.95" customHeight="1" thickBot="1" x14ac:dyDescent="0.2">
      <c r="A78" s="80">
        <v>70</v>
      </c>
      <c r="B78" s="81"/>
      <c r="C78" s="82"/>
      <c r="D78" s="83"/>
      <c r="E78" s="84"/>
      <c r="F78" s="85"/>
      <c r="G78" s="94"/>
      <c r="H78" s="97">
        <f t="shared" si="1"/>
        <v>0</v>
      </c>
    </row>
    <row r="79" spans="1:8" ht="40.5" customHeight="1" thickTop="1" x14ac:dyDescent="0.15">
      <c r="A79" s="86"/>
      <c r="B79" s="87" t="s">
        <v>40</v>
      </c>
      <c r="C79" s="102"/>
      <c r="D79" s="89"/>
      <c r="E79" s="90"/>
      <c r="F79" s="91">
        <f>SUM(F43:F78)</f>
        <v>0</v>
      </c>
      <c r="G79" s="95">
        <f>SUM(G43:G78)</f>
        <v>0</v>
      </c>
      <c r="H79" s="99">
        <f>F79-G79</f>
        <v>0</v>
      </c>
    </row>
    <row r="80" spans="1:8" ht="24.75" customHeight="1" x14ac:dyDescent="0.2">
      <c r="A80" s="37"/>
      <c r="B80" s="129" t="s">
        <v>66</v>
      </c>
      <c r="C80" s="129"/>
      <c r="D80" s="129"/>
      <c r="E80" s="129"/>
      <c r="F80" s="129"/>
      <c r="G80" s="20"/>
      <c r="H80" s="20"/>
    </row>
    <row r="81" spans="1:8" ht="21" customHeight="1" x14ac:dyDescent="0.15">
      <c r="B81" s="21"/>
      <c r="C81" s="38"/>
      <c r="D81" s="23"/>
      <c r="E81" s="23"/>
      <c r="F81" s="22"/>
      <c r="G81" s="22"/>
      <c r="H81" s="22" t="s">
        <v>30</v>
      </c>
    </row>
    <row r="82" spans="1:8" ht="21.75" customHeight="1" x14ac:dyDescent="0.15">
      <c r="A82" s="24" t="s">
        <v>41</v>
      </c>
      <c r="B82" s="25" t="s">
        <v>31</v>
      </c>
      <c r="C82" s="39" t="s">
        <v>32</v>
      </c>
      <c r="D82" s="27" t="s">
        <v>33</v>
      </c>
      <c r="E82" s="27" t="s">
        <v>34</v>
      </c>
      <c r="F82" s="24" t="s">
        <v>35</v>
      </c>
      <c r="G82" s="24" t="s">
        <v>36</v>
      </c>
      <c r="H82" s="24" t="s">
        <v>37</v>
      </c>
    </row>
    <row r="83" spans="1:8" ht="21.75" customHeight="1" x14ac:dyDescent="0.15">
      <c r="A83" s="24"/>
      <c r="B83" s="36"/>
      <c r="C83" s="40"/>
      <c r="D83" s="41" t="s">
        <v>42</v>
      </c>
      <c r="E83" s="41"/>
      <c r="F83" s="42">
        <f>F79</f>
        <v>0</v>
      </c>
      <c r="G83" s="103">
        <f>G79</f>
        <v>0</v>
      </c>
      <c r="H83" s="104">
        <f>H79</f>
        <v>0</v>
      </c>
    </row>
    <row r="84" spans="1:8" ht="21.75" customHeight="1" x14ac:dyDescent="0.15">
      <c r="A84" s="24">
        <v>71</v>
      </c>
      <c r="B84" s="28"/>
      <c r="C84" s="29"/>
      <c r="D84" s="30"/>
      <c r="E84" s="50"/>
      <c r="F84" s="31"/>
      <c r="G84" s="93"/>
      <c r="H84" s="97">
        <f>H83+F84-G84</f>
        <v>0</v>
      </c>
    </row>
    <row r="85" spans="1:8" ht="21.75" customHeight="1" x14ac:dyDescent="0.15">
      <c r="A85" s="24">
        <v>72</v>
      </c>
      <c r="B85" s="28"/>
      <c r="C85" s="29"/>
      <c r="D85" s="32"/>
      <c r="E85" s="50"/>
      <c r="F85" s="31"/>
      <c r="G85" s="93"/>
      <c r="H85" s="97">
        <f t="shared" ref="H85:H118" si="2">H84+F85-G85</f>
        <v>0</v>
      </c>
    </row>
    <row r="86" spans="1:8" ht="21.75" customHeight="1" x14ac:dyDescent="0.15">
      <c r="A86" s="24">
        <v>73</v>
      </c>
      <c r="B86" s="28"/>
      <c r="C86" s="29"/>
      <c r="D86" s="32"/>
      <c r="E86" s="50"/>
      <c r="F86" s="31"/>
      <c r="G86" s="93"/>
      <c r="H86" s="97">
        <f t="shared" si="2"/>
        <v>0</v>
      </c>
    </row>
    <row r="87" spans="1:8" ht="21.75" customHeight="1" x14ac:dyDescent="0.15">
      <c r="A87" s="24">
        <v>74</v>
      </c>
      <c r="B87" s="28"/>
      <c r="C87" s="29"/>
      <c r="D87" s="30"/>
      <c r="E87" s="50"/>
      <c r="F87" s="31"/>
      <c r="G87" s="93"/>
      <c r="H87" s="97">
        <f t="shared" si="2"/>
        <v>0</v>
      </c>
    </row>
    <row r="88" spans="1:8" ht="21.75" customHeight="1" x14ac:dyDescent="0.15">
      <c r="A88" s="24">
        <v>75</v>
      </c>
      <c r="B88" s="28"/>
      <c r="C88" s="29"/>
      <c r="D88" s="30"/>
      <c r="E88" s="50"/>
      <c r="F88" s="31"/>
      <c r="G88" s="93"/>
      <c r="H88" s="97">
        <f t="shared" si="2"/>
        <v>0</v>
      </c>
    </row>
    <row r="89" spans="1:8" ht="21.75" customHeight="1" x14ac:dyDescent="0.15">
      <c r="A89" s="24">
        <v>76</v>
      </c>
      <c r="B89" s="28"/>
      <c r="C89" s="29"/>
      <c r="D89" s="30"/>
      <c r="E89" s="50"/>
      <c r="F89" s="33"/>
      <c r="G89" s="93"/>
      <c r="H89" s="97">
        <f t="shared" si="2"/>
        <v>0</v>
      </c>
    </row>
    <row r="90" spans="1:8" ht="21.75" customHeight="1" x14ac:dyDescent="0.15">
      <c r="A90" s="24">
        <v>77</v>
      </c>
      <c r="B90" s="28"/>
      <c r="C90" s="29"/>
      <c r="D90" s="30"/>
      <c r="E90" s="50"/>
      <c r="F90" s="31"/>
      <c r="G90" s="93"/>
      <c r="H90" s="97">
        <f t="shared" si="2"/>
        <v>0</v>
      </c>
    </row>
    <row r="91" spans="1:8" ht="21.75" customHeight="1" x14ac:dyDescent="0.15">
      <c r="A91" s="24">
        <v>78</v>
      </c>
      <c r="B91" s="28"/>
      <c r="C91" s="29"/>
      <c r="D91" s="30"/>
      <c r="E91" s="59"/>
      <c r="F91" s="31"/>
      <c r="G91" s="93"/>
      <c r="H91" s="97">
        <f t="shared" si="2"/>
        <v>0</v>
      </c>
    </row>
    <row r="92" spans="1:8" ht="21.75" customHeight="1" x14ac:dyDescent="0.15">
      <c r="A92" s="24">
        <v>79</v>
      </c>
      <c r="B92" s="28"/>
      <c r="C92" s="29"/>
      <c r="D92" s="32"/>
      <c r="E92" s="50"/>
      <c r="F92" s="31"/>
      <c r="G92" s="93"/>
      <c r="H92" s="97">
        <f t="shared" si="2"/>
        <v>0</v>
      </c>
    </row>
    <row r="93" spans="1:8" ht="21.75" customHeight="1" x14ac:dyDescent="0.15">
      <c r="A93" s="24">
        <v>80</v>
      </c>
      <c r="B93" s="28"/>
      <c r="C93" s="29"/>
      <c r="D93" s="30"/>
      <c r="E93" s="50"/>
      <c r="F93" s="31"/>
      <c r="G93" s="93"/>
      <c r="H93" s="97">
        <f t="shared" si="2"/>
        <v>0</v>
      </c>
    </row>
    <row r="94" spans="1:8" ht="21.75" customHeight="1" x14ac:dyDescent="0.15">
      <c r="A94" s="24">
        <v>81</v>
      </c>
      <c r="B94" s="28"/>
      <c r="C94" s="29"/>
      <c r="D94" s="30"/>
      <c r="E94" s="50"/>
      <c r="F94" s="31"/>
      <c r="G94" s="93"/>
      <c r="H94" s="97">
        <f t="shared" si="2"/>
        <v>0</v>
      </c>
    </row>
    <row r="95" spans="1:8" ht="21.75" customHeight="1" x14ac:dyDescent="0.15">
      <c r="A95" s="24">
        <v>82</v>
      </c>
      <c r="B95" s="28"/>
      <c r="C95" s="29"/>
      <c r="D95" s="30"/>
      <c r="E95" s="50"/>
      <c r="F95" s="31"/>
      <c r="G95" s="93"/>
      <c r="H95" s="97">
        <f t="shared" si="2"/>
        <v>0</v>
      </c>
    </row>
    <row r="96" spans="1:8" ht="21.75" customHeight="1" x14ac:dyDescent="0.15">
      <c r="A96" s="24">
        <v>83</v>
      </c>
      <c r="B96" s="28"/>
      <c r="C96" s="29"/>
      <c r="D96" s="32"/>
      <c r="E96" s="50"/>
      <c r="F96" s="31"/>
      <c r="G96" s="93"/>
      <c r="H96" s="97">
        <f t="shared" si="2"/>
        <v>0</v>
      </c>
    </row>
    <row r="97" spans="1:8" ht="21.75" customHeight="1" x14ac:dyDescent="0.15">
      <c r="A97" s="24">
        <v>84</v>
      </c>
      <c r="B97" s="28"/>
      <c r="C97" s="29"/>
      <c r="D97" s="32"/>
      <c r="E97" s="50"/>
      <c r="F97" s="31"/>
      <c r="G97" s="93"/>
      <c r="H97" s="97">
        <f t="shared" si="2"/>
        <v>0</v>
      </c>
    </row>
    <row r="98" spans="1:8" ht="21.75" customHeight="1" x14ac:dyDescent="0.15">
      <c r="A98" s="24">
        <v>85</v>
      </c>
      <c r="B98" s="28"/>
      <c r="C98" s="29"/>
      <c r="D98" s="32"/>
      <c r="E98" s="50"/>
      <c r="F98" s="31"/>
      <c r="G98" s="93"/>
      <c r="H98" s="97">
        <f t="shared" si="2"/>
        <v>0</v>
      </c>
    </row>
    <row r="99" spans="1:8" ht="21.75" customHeight="1" x14ac:dyDescent="0.15">
      <c r="A99" s="24">
        <v>86</v>
      </c>
      <c r="B99" s="28"/>
      <c r="C99" s="29"/>
      <c r="D99" s="30"/>
      <c r="E99" s="50"/>
      <c r="F99" s="31"/>
      <c r="G99" s="93"/>
      <c r="H99" s="97">
        <f t="shared" si="2"/>
        <v>0</v>
      </c>
    </row>
    <row r="100" spans="1:8" ht="21.75" customHeight="1" x14ac:dyDescent="0.15">
      <c r="A100" s="24">
        <v>87</v>
      </c>
      <c r="B100" s="28"/>
      <c r="C100" s="29"/>
      <c r="D100" s="30"/>
      <c r="E100" s="50"/>
      <c r="F100" s="31"/>
      <c r="G100" s="93"/>
      <c r="H100" s="97">
        <f t="shared" si="2"/>
        <v>0</v>
      </c>
    </row>
    <row r="101" spans="1:8" ht="21.75" customHeight="1" x14ac:dyDescent="0.15">
      <c r="A101" s="24">
        <v>88</v>
      </c>
      <c r="B101" s="28"/>
      <c r="C101" s="29"/>
      <c r="D101" s="30"/>
      <c r="E101" s="50"/>
      <c r="F101" s="31"/>
      <c r="G101" s="93"/>
      <c r="H101" s="97">
        <f t="shared" si="2"/>
        <v>0</v>
      </c>
    </row>
    <row r="102" spans="1:8" ht="21.75" customHeight="1" x14ac:dyDescent="0.15">
      <c r="A102" s="24">
        <v>89</v>
      </c>
      <c r="B102" s="28"/>
      <c r="C102" s="29"/>
      <c r="D102" s="30"/>
      <c r="E102" s="50"/>
      <c r="F102" s="31"/>
      <c r="G102" s="93"/>
      <c r="H102" s="97">
        <f t="shared" si="2"/>
        <v>0</v>
      </c>
    </row>
    <row r="103" spans="1:8" ht="21.75" customHeight="1" x14ac:dyDescent="0.15">
      <c r="A103" s="24">
        <v>90</v>
      </c>
      <c r="B103" s="28"/>
      <c r="C103" s="29"/>
      <c r="D103" s="30"/>
      <c r="E103" s="50"/>
      <c r="F103" s="31"/>
      <c r="G103" s="93"/>
      <c r="H103" s="97">
        <f t="shared" si="2"/>
        <v>0</v>
      </c>
    </row>
    <row r="104" spans="1:8" ht="21.75" customHeight="1" x14ac:dyDescent="0.15">
      <c r="A104" s="24">
        <v>91</v>
      </c>
      <c r="B104" s="28"/>
      <c r="C104" s="29"/>
      <c r="D104" s="30"/>
      <c r="E104" s="50"/>
      <c r="F104" s="31"/>
      <c r="G104" s="93"/>
      <c r="H104" s="97">
        <f t="shared" si="2"/>
        <v>0</v>
      </c>
    </row>
    <row r="105" spans="1:8" ht="21.75" customHeight="1" x14ac:dyDescent="0.15">
      <c r="A105" s="24">
        <v>92</v>
      </c>
      <c r="B105" s="28"/>
      <c r="C105" s="29"/>
      <c r="D105" s="30"/>
      <c r="E105" s="50"/>
      <c r="F105" s="31"/>
      <c r="G105" s="93"/>
      <c r="H105" s="97">
        <f t="shared" si="2"/>
        <v>0</v>
      </c>
    </row>
    <row r="106" spans="1:8" ht="21.75" customHeight="1" x14ac:dyDescent="0.15">
      <c r="A106" s="24">
        <v>93</v>
      </c>
      <c r="B106" s="28"/>
      <c r="C106" s="29"/>
      <c r="D106" s="30"/>
      <c r="E106" s="50"/>
      <c r="F106" s="31"/>
      <c r="G106" s="93"/>
      <c r="H106" s="97">
        <f t="shared" si="2"/>
        <v>0</v>
      </c>
    </row>
    <row r="107" spans="1:8" ht="21.75" customHeight="1" x14ac:dyDescent="0.15">
      <c r="A107" s="24">
        <v>94</v>
      </c>
      <c r="B107" s="28"/>
      <c r="C107" s="29"/>
      <c r="D107" s="30"/>
      <c r="E107" s="50"/>
      <c r="F107" s="31"/>
      <c r="G107" s="93"/>
      <c r="H107" s="97">
        <f t="shared" si="2"/>
        <v>0</v>
      </c>
    </row>
    <row r="108" spans="1:8" ht="21.75" customHeight="1" x14ac:dyDescent="0.15">
      <c r="A108" s="24">
        <v>95</v>
      </c>
      <c r="B108" s="28"/>
      <c r="C108" s="29"/>
      <c r="D108" s="30"/>
      <c r="E108" s="50"/>
      <c r="F108" s="31"/>
      <c r="G108" s="93"/>
      <c r="H108" s="97">
        <f t="shared" si="2"/>
        <v>0</v>
      </c>
    </row>
    <row r="109" spans="1:8" ht="21.75" customHeight="1" x14ac:dyDescent="0.15">
      <c r="A109" s="24">
        <v>96</v>
      </c>
      <c r="B109" s="28"/>
      <c r="C109" s="29"/>
      <c r="D109" s="30"/>
      <c r="E109" s="50"/>
      <c r="F109" s="31"/>
      <c r="G109" s="93"/>
      <c r="H109" s="97">
        <f t="shared" si="2"/>
        <v>0</v>
      </c>
    </row>
    <row r="110" spans="1:8" ht="21.75" customHeight="1" x14ac:dyDescent="0.15">
      <c r="A110" s="24">
        <v>97</v>
      </c>
      <c r="B110" s="28"/>
      <c r="C110" s="29"/>
      <c r="D110" s="30"/>
      <c r="E110" s="50"/>
      <c r="F110" s="31"/>
      <c r="G110" s="93"/>
      <c r="H110" s="97">
        <f t="shared" si="2"/>
        <v>0</v>
      </c>
    </row>
    <row r="111" spans="1:8" ht="21.75" customHeight="1" x14ac:dyDescent="0.15">
      <c r="A111" s="24">
        <v>98</v>
      </c>
      <c r="B111" s="28"/>
      <c r="C111" s="29"/>
      <c r="D111" s="30"/>
      <c r="E111" s="50"/>
      <c r="F111" s="31"/>
      <c r="G111" s="93"/>
      <c r="H111" s="97">
        <f t="shared" si="2"/>
        <v>0</v>
      </c>
    </row>
    <row r="112" spans="1:8" ht="21.75" customHeight="1" x14ac:dyDescent="0.15">
      <c r="A112" s="24">
        <v>99</v>
      </c>
      <c r="B112" s="28"/>
      <c r="C112" s="29"/>
      <c r="D112" s="30"/>
      <c r="E112" s="50"/>
      <c r="F112" s="31"/>
      <c r="G112" s="93"/>
      <c r="H112" s="97">
        <f t="shared" si="2"/>
        <v>0</v>
      </c>
    </row>
    <row r="113" spans="1:9" ht="21.75" customHeight="1" x14ac:dyDescent="0.15">
      <c r="A113" s="24">
        <v>100</v>
      </c>
      <c r="B113" s="28"/>
      <c r="C113" s="29"/>
      <c r="D113" s="30"/>
      <c r="E113" s="50"/>
      <c r="F113" s="31"/>
      <c r="G113" s="93"/>
      <c r="H113" s="97">
        <f t="shared" si="2"/>
        <v>0</v>
      </c>
    </row>
    <row r="114" spans="1:9" ht="21.75" customHeight="1" x14ac:dyDescent="0.15">
      <c r="A114" s="24">
        <v>101</v>
      </c>
      <c r="B114" s="28"/>
      <c r="C114" s="29"/>
      <c r="D114" s="30"/>
      <c r="E114" s="50"/>
      <c r="F114" s="31"/>
      <c r="G114" s="93"/>
      <c r="H114" s="97">
        <f t="shared" si="2"/>
        <v>0</v>
      </c>
    </row>
    <row r="115" spans="1:9" ht="21.75" customHeight="1" x14ac:dyDescent="0.15">
      <c r="A115" s="24">
        <v>102</v>
      </c>
      <c r="B115" s="28"/>
      <c r="C115" s="29"/>
      <c r="D115" s="30"/>
      <c r="E115" s="50"/>
      <c r="F115" s="31"/>
      <c r="G115" s="93"/>
      <c r="H115" s="97">
        <f t="shared" si="2"/>
        <v>0</v>
      </c>
    </row>
    <row r="116" spans="1:9" ht="21.75" customHeight="1" x14ac:dyDescent="0.15">
      <c r="A116" s="24">
        <v>103</v>
      </c>
      <c r="B116" s="28"/>
      <c r="C116" s="29"/>
      <c r="D116" s="30"/>
      <c r="E116" s="50"/>
      <c r="F116" s="31"/>
      <c r="G116" s="93"/>
      <c r="H116" s="97">
        <f t="shared" si="2"/>
        <v>0</v>
      </c>
    </row>
    <row r="117" spans="1:9" ht="21.75" customHeight="1" x14ac:dyDescent="0.15">
      <c r="A117" s="24">
        <v>104</v>
      </c>
      <c r="B117" s="28"/>
      <c r="C117" s="29"/>
      <c r="D117" s="30"/>
      <c r="E117" s="50"/>
      <c r="F117" s="31"/>
      <c r="G117" s="93"/>
      <c r="H117" s="97">
        <f t="shared" si="2"/>
        <v>0</v>
      </c>
    </row>
    <row r="118" spans="1:9" ht="21.75" customHeight="1" thickBot="1" x14ac:dyDescent="0.2">
      <c r="A118" s="24">
        <v>105</v>
      </c>
      <c r="B118" s="28"/>
      <c r="C118" s="29"/>
      <c r="D118" s="30"/>
      <c r="E118" s="50"/>
      <c r="F118" s="31"/>
      <c r="G118" s="93"/>
      <c r="H118" s="97">
        <f t="shared" si="2"/>
        <v>0</v>
      </c>
    </row>
    <row r="119" spans="1:9" ht="40.5" customHeight="1" thickTop="1" x14ac:dyDescent="0.15">
      <c r="A119" s="86"/>
      <c r="B119" s="105"/>
      <c r="C119" s="106"/>
      <c r="D119" s="107"/>
      <c r="E119" s="107"/>
      <c r="F119" s="109">
        <f>SUM(F83:F118)</f>
        <v>0</v>
      </c>
      <c r="G119" s="110">
        <f>SUM(G83:G118)</f>
        <v>0</v>
      </c>
      <c r="H119" s="108">
        <f>F119-G119</f>
        <v>0</v>
      </c>
    </row>
    <row r="121" spans="1:9" ht="21.75" customHeight="1" x14ac:dyDescent="0.2">
      <c r="A121" s="37"/>
      <c r="B121" s="129"/>
      <c r="C121" s="129"/>
      <c r="D121" s="129"/>
      <c r="E121" s="129"/>
      <c r="F121" s="129"/>
      <c r="G121" s="20"/>
      <c r="H121" s="20"/>
    </row>
    <row r="122" spans="1:9" ht="21.75" customHeight="1" x14ac:dyDescent="0.15">
      <c r="B122" s="21"/>
      <c r="C122" s="38"/>
      <c r="D122" s="23"/>
      <c r="E122" s="23"/>
      <c r="F122" s="22"/>
      <c r="G122" s="22"/>
      <c r="H122" s="22"/>
    </row>
    <row r="123" spans="1:9" ht="21.75" customHeight="1" x14ac:dyDescent="0.15">
      <c r="A123" s="60"/>
      <c r="B123" s="61"/>
      <c r="C123" s="62"/>
      <c r="D123" s="63"/>
      <c r="E123" s="63"/>
      <c r="F123" s="60"/>
      <c r="G123" s="60"/>
      <c r="H123" s="60"/>
    </row>
    <row r="124" spans="1:9" ht="21.75" customHeight="1" x14ac:dyDescent="0.15">
      <c r="A124" s="60"/>
      <c r="B124" s="64"/>
      <c r="C124" s="65"/>
      <c r="D124" s="66"/>
      <c r="E124" s="73"/>
      <c r="F124" s="74"/>
      <c r="G124" s="74"/>
      <c r="H124" s="74"/>
    </row>
    <row r="125" spans="1:9" ht="21.75" customHeight="1" x14ac:dyDescent="0.15">
      <c r="A125" s="60"/>
      <c r="B125" s="67"/>
      <c r="C125" s="68"/>
      <c r="D125" s="69"/>
      <c r="E125" s="75"/>
      <c r="F125" s="76"/>
      <c r="G125" s="76"/>
      <c r="H125" s="77"/>
    </row>
    <row r="126" spans="1:9" ht="21.75" customHeight="1" x14ac:dyDescent="0.15">
      <c r="A126" s="60"/>
      <c r="B126" s="67"/>
      <c r="C126" s="68"/>
      <c r="D126" s="69"/>
      <c r="E126" s="75"/>
      <c r="F126" s="76"/>
      <c r="G126" s="76"/>
      <c r="H126" s="77"/>
    </row>
    <row r="127" spans="1:9" ht="21.75" customHeight="1" x14ac:dyDescent="0.15">
      <c r="A127" s="60"/>
      <c r="B127" s="67"/>
      <c r="C127" s="68"/>
      <c r="D127" s="69"/>
      <c r="E127" s="75"/>
      <c r="F127" s="76"/>
      <c r="G127" s="78"/>
      <c r="H127" s="77"/>
    </row>
    <row r="128" spans="1:9" ht="21.75" customHeight="1" x14ac:dyDescent="0.15">
      <c r="A128" s="60"/>
      <c r="B128" s="67"/>
      <c r="C128" s="68"/>
      <c r="D128" s="69"/>
      <c r="E128" s="75"/>
      <c r="F128" s="76"/>
      <c r="G128" s="76"/>
      <c r="H128" s="77"/>
      <c r="I128" s="49"/>
    </row>
    <row r="129" spans="1:8" ht="21.75" customHeight="1" x14ac:dyDescent="0.15">
      <c r="A129" s="60"/>
      <c r="B129" s="67"/>
      <c r="C129" s="68"/>
      <c r="D129" s="70"/>
      <c r="E129" s="75"/>
      <c r="F129" s="76"/>
      <c r="G129" s="76"/>
      <c r="H129" s="77"/>
    </row>
    <row r="130" spans="1:8" ht="21.75" customHeight="1" x14ac:dyDescent="0.15">
      <c r="A130" s="60"/>
      <c r="B130" s="67"/>
      <c r="C130" s="68"/>
      <c r="D130" s="69"/>
      <c r="E130" s="75"/>
      <c r="F130" s="79"/>
      <c r="G130" s="76"/>
      <c r="H130" s="77"/>
    </row>
    <row r="131" spans="1:8" ht="21.75" customHeight="1" x14ac:dyDescent="0.15">
      <c r="A131" s="60"/>
      <c r="B131" s="67"/>
      <c r="C131" s="68"/>
      <c r="D131" s="69"/>
      <c r="E131" s="75"/>
      <c r="F131" s="76"/>
      <c r="G131" s="76"/>
      <c r="H131" s="77"/>
    </row>
    <row r="132" spans="1:8" ht="21.75" customHeight="1" x14ac:dyDescent="0.15">
      <c r="A132" s="60"/>
      <c r="B132" s="67"/>
      <c r="C132" s="68"/>
      <c r="D132" s="70"/>
      <c r="E132" s="75"/>
      <c r="F132" s="76"/>
      <c r="G132" s="76"/>
      <c r="H132" s="77"/>
    </row>
    <row r="133" spans="1:8" ht="21.75" customHeight="1" x14ac:dyDescent="0.15">
      <c r="A133" s="60"/>
      <c r="B133" s="67"/>
      <c r="C133" s="68"/>
      <c r="D133" s="70"/>
      <c r="E133" s="75"/>
      <c r="F133" s="76"/>
      <c r="G133" s="76"/>
      <c r="H133" s="77"/>
    </row>
    <row r="134" spans="1:8" ht="21.75" customHeight="1" x14ac:dyDescent="0.15">
      <c r="A134" s="60"/>
      <c r="B134" s="67"/>
      <c r="C134" s="68"/>
      <c r="D134" s="69"/>
      <c r="E134" s="75"/>
      <c r="F134" s="76"/>
      <c r="G134" s="76"/>
      <c r="H134" s="77"/>
    </row>
    <row r="135" spans="1:8" ht="21.75" customHeight="1" x14ac:dyDescent="0.15">
      <c r="A135" s="60"/>
      <c r="B135" s="67"/>
      <c r="C135" s="68"/>
      <c r="D135" s="69"/>
      <c r="E135" s="75"/>
      <c r="F135" s="76"/>
      <c r="G135" s="76"/>
      <c r="H135" s="77"/>
    </row>
    <row r="136" spans="1:8" ht="21.75" customHeight="1" x14ac:dyDescent="0.15">
      <c r="A136" s="60"/>
      <c r="B136" s="67"/>
      <c r="C136" s="68"/>
      <c r="D136" s="69"/>
      <c r="E136" s="75"/>
      <c r="F136" s="76"/>
      <c r="G136" s="76"/>
      <c r="H136" s="77"/>
    </row>
    <row r="137" spans="1:8" ht="21.75" customHeight="1" x14ac:dyDescent="0.15">
      <c r="A137" s="60"/>
      <c r="B137" s="67"/>
      <c r="C137" s="68"/>
      <c r="D137" s="70"/>
      <c r="E137" s="75"/>
      <c r="F137" s="76"/>
      <c r="G137" s="76"/>
      <c r="H137" s="77"/>
    </row>
    <row r="138" spans="1:8" ht="21.75" customHeight="1" x14ac:dyDescent="0.15">
      <c r="A138" s="60"/>
      <c r="B138" s="67"/>
      <c r="C138" s="68"/>
      <c r="D138" s="70"/>
      <c r="E138" s="75"/>
      <c r="F138" s="76"/>
      <c r="G138" s="76"/>
      <c r="H138" s="77"/>
    </row>
    <row r="139" spans="1:8" ht="21.75" customHeight="1" x14ac:dyDescent="0.15">
      <c r="A139" s="60"/>
      <c r="B139" s="67"/>
      <c r="C139" s="68"/>
      <c r="D139" s="70"/>
      <c r="E139" s="75"/>
      <c r="F139" s="76"/>
      <c r="G139" s="76"/>
      <c r="H139" s="77"/>
    </row>
    <row r="140" spans="1:8" ht="21.75" customHeight="1" x14ac:dyDescent="0.15">
      <c r="A140" s="60"/>
      <c r="B140" s="67"/>
      <c r="C140" s="68"/>
      <c r="D140" s="69"/>
      <c r="E140" s="75"/>
      <c r="F140" s="76"/>
      <c r="G140" s="76"/>
      <c r="H140" s="77"/>
    </row>
    <row r="141" spans="1:8" ht="21.75" customHeight="1" x14ac:dyDescent="0.15">
      <c r="A141" s="60"/>
      <c r="B141" s="67"/>
      <c r="C141" s="68"/>
      <c r="D141" s="69"/>
      <c r="E141" s="75"/>
      <c r="F141" s="76"/>
      <c r="G141" s="76"/>
      <c r="H141" s="77"/>
    </row>
    <row r="142" spans="1:8" ht="21.75" customHeight="1" x14ac:dyDescent="0.15">
      <c r="A142" s="60"/>
      <c r="B142" s="67"/>
      <c r="C142" s="68"/>
      <c r="D142" s="69"/>
      <c r="E142" s="75"/>
      <c r="F142" s="76"/>
      <c r="G142" s="76"/>
      <c r="H142" s="77"/>
    </row>
    <row r="143" spans="1:8" ht="21.75" customHeight="1" x14ac:dyDescent="0.15">
      <c r="A143" s="60"/>
      <c r="B143" s="67"/>
      <c r="C143" s="68"/>
      <c r="D143" s="69"/>
      <c r="E143" s="75"/>
      <c r="F143" s="76"/>
      <c r="G143" s="76"/>
      <c r="H143" s="77"/>
    </row>
    <row r="144" spans="1:8" ht="21.75" customHeight="1" x14ac:dyDescent="0.15">
      <c r="A144" s="60"/>
      <c r="B144" s="67"/>
      <c r="C144" s="68"/>
      <c r="D144" s="69"/>
      <c r="E144" s="75"/>
      <c r="F144" s="76"/>
      <c r="G144" s="76"/>
      <c r="H144" s="77"/>
    </row>
    <row r="145" spans="1:8" ht="21.75" customHeight="1" x14ac:dyDescent="0.15">
      <c r="A145" s="60"/>
      <c r="B145" s="67"/>
      <c r="C145" s="68"/>
      <c r="D145" s="69"/>
      <c r="E145" s="75"/>
      <c r="F145" s="76"/>
      <c r="G145" s="76"/>
      <c r="H145" s="77"/>
    </row>
    <row r="146" spans="1:8" ht="21.75" customHeight="1" x14ac:dyDescent="0.15">
      <c r="A146" s="60"/>
      <c r="B146" s="67"/>
      <c r="C146" s="68"/>
      <c r="D146" s="69"/>
      <c r="E146" s="75"/>
      <c r="F146" s="76"/>
      <c r="G146" s="76"/>
      <c r="H146" s="77"/>
    </row>
    <row r="147" spans="1:8" ht="21.75" customHeight="1" x14ac:dyDescent="0.15">
      <c r="A147" s="60"/>
      <c r="B147" s="67"/>
      <c r="C147" s="68"/>
      <c r="D147" s="69"/>
      <c r="E147" s="75"/>
      <c r="F147" s="76"/>
      <c r="G147" s="76"/>
      <c r="H147" s="77"/>
    </row>
    <row r="148" spans="1:8" ht="21.75" customHeight="1" x14ac:dyDescent="0.15">
      <c r="A148" s="60"/>
      <c r="B148" s="67"/>
      <c r="C148" s="68"/>
      <c r="D148" s="69"/>
      <c r="E148" s="75"/>
      <c r="F148" s="76"/>
      <c r="G148" s="76"/>
      <c r="H148" s="77"/>
    </row>
    <row r="149" spans="1:8" ht="21.75" customHeight="1" x14ac:dyDescent="0.15">
      <c r="A149" s="60"/>
      <c r="B149" s="67"/>
      <c r="C149" s="68"/>
      <c r="D149" s="69"/>
      <c r="E149" s="75"/>
      <c r="F149" s="76"/>
      <c r="G149" s="76"/>
      <c r="H149" s="77"/>
    </row>
    <row r="150" spans="1:8" ht="21.75" customHeight="1" x14ac:dyDescent="0.15">
      <c r="A150" s="60"/>
      <c r="B150" s="67"/>
      <c r="C150" s="68"/>
      <c r="D150" s="69"/>
      <c r="E150" s="75"/>
      <c r="F150" s="76"/>
      <c r="G150" s="76"/>
      <c r="H150" s="77"/>
    </row>
    <row r="151" spans="1:8" ht="21.75" customHeight="1" x14ac:dyDescent="0.15">
      <c r="A151" s="60"/>
      <c r="B151" s="67"/>
      <c r="C151" s="68"/>
      <c r="D151" s="69"/>
      <c r="E151" s="75"/>
      <c r="F151" s="76"/>
      <c r="G151" s="76"/>
      <c r="H151" s="77"/>
    </row>
    <row r="152" spans="1:8" ht="21.75" customHeight="1" x14ac:dyDescent="0.15">
      <c r="A152" s="60"/>
      <c r="B152" s="67"/>
      <c r="C152" s="68"/>
      <c r="D152" s="69"/>
      <c r="E152" s="75"/>
      <c r="F152" s="76"/>
      <c r="G152" s="76"/>
      <c r="H152" s="77"/>
    </row>
    <row r="153" spans="1:8" ht="21.75" customHeight="1" x14ac:dyDescent="0.15">
      <c r="A153" s="60"/>
      <c r="B153" s="67"/>
      <c r="C153" s="68"/>
      <c r="D153" s="69"/>
      <c r="E153" s="75"/>
      <c r="F153" s="76"/>
      <c r="G153" s="76"/>
      <c r="H153" s="77"/>
    </row>
    <row r="154" spans="1:8" x14ac:dyDescent="0.15">
      <c r="A154" s="60"/>
      <c r="B154" s="67"/>
      <c r="C154" s="68"/>
      <c r="D154" s="69"/>
      <c r="E154" s="75"/>
      <c r="F154" s="76"/>
      <c r="G154" s="76"/>
      <c r="H154" s="77"/>
    </row>
    <row r="155" spans="1:8" x14ac:dyDescent="0.15">
      <c r="A155" s="60"/>
      <c r="B155" s="64"/>
      <c r="C155" s="71"/>
      <c r="D155" s="72"/>
      <c r="E155" s="73"/>
      <c r="F155" s="77"/>
      <c r="G155" s="77"/>
      <c r="H155" s="77"/>
    </row>
  </sheetData>
  <mergeCells count="5">
    <mergeCell ref="B1:F1"/>
    <mergeCell ref="I1:O1"/>
    <mergeCell ref="B40:F40"/>
    <mergeCell ref="B80:F80"/>
    <mergeCell ref="B121:F121"/>
  </mergeCells>
  <phoneticPr fontId="2"/>
  <dataValidations count="2">
    <dataValidation type="list" allowBlank="1" showInputMessage="1" showErrorMessage="1" sqref="C125:C154 C4:C38 C84:C118 C43:C78">
      <formula1>$J$16:$J$31</formula1>
    </dataValidation>
    <dataValidation type="list" showInputMessage="1" showErrorMessage="1" sqref="WVK983090:WVK983119 KSI983090:KSI983119 KIM983090:KIM983119 JYQ983090:JYQ983119 JOU983090:JOU983119 JEY983090:JEY983119 IVC983090:IVC983119 ILG983090:ILG983119 IBK983090:IBK983119 HRO983090:HRO983119 HHS983090:HHS983119 GXW983090:GXW983119 GOA983090:GOA983119 GEE983090:GEE983119 FUI983090:FUI983119 FKM983090:FKM983119 FAQ983090:FAQ983119 EQU983090:EQU983119 EGY983090:EGY983119 DXC983090:DXC983119 DNG983090:DNG983119 DDK983090:DDK983119 CTO983090:CTO983119 CJS983090:CJS983119 BZW983090:BZW983119 BQA983090:BQA983119 BGE983090:BGE983119 AWI983090:AWI983119 AMM983090:AMM983119 ACQ983090:ACQ983119 SU983090:SU983119 IY983090:IY983119 WBS983090:WBS983119 WVK917554:WVK917583 WLO917554:WLO917583 WBS917554:WBS917583 VRW917554:VRW917583 VIA917554:VIA917583 UYE917554:UYE917583 UOI917554:UOI917583 UEM917554:UEM917583 TUQ917554:TUQ917583 TKU917554:TKU917583 TAY917554:TAY917583 SRC917554:SRC917583 SHG917554:SHG917583 RXK917554:RXK917583 RNO917554:RNO917583 RDS917554:RDS917583 QTW917554:QTW917583 QKA917554:QKA917583 QAE917554:QAE917583 PQI917554:PQI917583 PGM917554:PGM917583 OWQ917554:OWQ917583 OMU917554:OMU917583 OCY917554:OCY917583 NTC917554:NTC917583 NJG917554:NJG917583 MZK917554:MZK917583 MPO917554:MPO917583 MFS917554:MFS917583 LVW917554:LVW917583 LMA917554:LMA917583 LCE917554:LCE917583 KSI917554:KSI917583 KIM917554:KIM917583 JYQ917554:JYQ917583 JOU917554:JOU917583 JEY917554:JEY917583 IVC917554:IVC917583 ILG917554:ILG917583 IBK917554:IBK917583 HRO917554:HRO917583 HHS917554:HHS917583 GXW917554:GXW917583 GOA917554:GOA917583 GEE917554:GEE917583 FUI917554:FUI917583 FKM917554:FKM917583 FAQ917554:FAQ917583 EQU917554:EQU917583 EGY917554:EGY917583 DXC917554:DXC917583 DNG917554:DNG917583 DDK917554:DDK917583 CTO917554:CTO917583 CJS917554:CJS917583 BZW917554:BZW917583 BQA917554:BQA917583 BGE917554:BGE917583 AWI917554:AWI917583 AMM917554:AMM917583 ACQ917554:ACQ917583 SU917554:SU917583 IY917554:IY917583 VRW983090:VRW983119 WVK852018:WVK852047 WLO852018:WLO852047 WBS852018:WBS852047 VRW852018:VRW852047 VIA852018:VIA852047 UYE852018:UYE852047 UOI852018:UOI852047 UEM852018:UEM852047 TUQ852018:TUQ852047 TKU852018:TKU852047 TAY852018:TAY852047 SRC852018:SRC852047 SHG852018:SHG852047 RXK852018:RXK852047 RNO852018:RNO852047 RDS852018:RDS852047 QTW852018:QTW852047 QKA852018:QKA852047 QAE852018:QAE852047 PQI852018:PQI852047 PGM852018:PGM852047 OWQ852018:OWQ852047 OMU852018:OMU852047 OCY852018:OCY852047 NTC852018:NTC852047 NJG852018:NJG852047 MZK852018:MZK852047 MPO852018:MPO852047 MFS852018:MFS852047 LVW852018:LVW852047 LMA852018:LMA852047 LCE852018:LCE852047 KSI852018:KSI852047 KIM852018:KIM852047 JYQ852018:JYQ852047 JOU852018:JOU852047 JEY852018:JEY852047 IVC852018:IVC852047 ILG852018:ILG852047 IBK852018:IBK852047 HRO852018:HRO852047 HHS852018:HHS852047 GXW852018:GXW852047 GOA852018:GOA852047 GEE852018:GEE852047 FUI852018:FUI852047 FKM852018:FKM852047 FAQ852018:FAQ852047 EQU852018:EQU852047 EGY852018:EGY852047 DXC852018:DXC852047 DNG852018:DNG852047 DDK852018:DDK852047 CTO852018:CTO852047 CJS852018:CJS852047 BZW852018:BZW852047 BQA852018:BQA852047 BGE852018:BGE852047 AWI852018:AWI852047 AMM852018:AMM852047 ACQ852018:ACQ852047 SU852018:SU852047 IY852018:IY852047 VIA983090:VIA983119 WVK786482:WVK786511 WLO786482:WLO786511 WBS786482:WBS786511 VRW786482:VRW786511 VIA786482:VIA786511 UYE786482:UYE786511 UOI786482:UOI786511 UEM786482:UEM786511 TUQ786482:TUQ786511 TKU786482:TKU786511 TAY786482:TAY786511 SRC786482:SRC786511 SHG786482:SHG786511 RXK786482:RXK786511 RNO786482:RNO786511 RDS786482:RDS786511 QTW786482:QTW786511 QKA786482:QKA786511 QAE786482:QAE786511 PQI786482:PQI786511 PGM786482:PGM786511 OWQ786482:OWQ786511 OMU786482:OMU786511 OCY786482:OCY786511 NTC786482:NTC786511 NJG786482:NJG786511 MZK786482:MZK786511 MPO786482:MPO786511 MFS786482:MFS786511 LVW786482:LVW786511 LMA786482:LMA786511 LCE786482:LCE786511 KSI786482:KSI786511 KIM786482:KIM786511 JYQ786482:JYQ786511 JOU786482:JOU786511 JEY786482:JEY786511 IVC786482:IVC786511 ILG786482:ILG786511 IBK786482:IBK786511 HRO786482:HRO786511 HHS786482:HHS786511 GXW786482:GXW786511 GOA786482:GOA786511 GEE786482:GEE786511 FUI786482:FUI786511 FKM786482:FKM786511 FAQ786482:FAQ786511 EQU786482:EQU786511 EGY786482:EGY786511 DXC786482:DXC786511 DNG786482:DNG786511 DDK786482:DDK786511 CTO786482:CTO786511 CJS786482:CJS786511 BZW786482:BZW786511 BQA786482:BQA786511 BGE786482:BGE786511 AWI786482:AWI786511 AMM786482:AMM786511 ACQ786482:ACQ786511 SU786482:SU786511 IY786482:IY786511 UYE983090:UYE983119 WVK720946:WVK720975 WLO720946:WLO720975 WBS720946:WBS720975 VRW720946:VRW720975 VIA720946:VIA720975 UYE720946:UYE720975 UOI720946:UOI720975 UEM720946:UEM720975 TUQ720946:TUQ720975 TKU720946:TKU720975 TAY720946:TAY720975 SRC720946:SRC720975 SHG720946:SHG720975 RXK720946:RXK720975 RNO720946:RNO720975 RDS720946:RDS720975 QTW720946:QTW720975 QKA720946:QKA720975 QAE720946:QAE720975 PQI720946:PQI720975 PGM720946:PGM720975 OWQ720946:OWQ720975 OMU720946:OMU720975 OCY720946:OCY720975 NTC720946:NTC720975 NJG720946:NJG720975 MZK720946:MZK720975 MPO720946:MPO720975 MFS720946:MFS720975 LVW720946:LVW720975 LMA720946:LMA720975 LCE720946:LCE720975 KSI720946:KSI720975 KIM720946:KIM720975 JYQ720946:JYQ720975 JOU720946:JOU720975 JEY720946:JEY720975 IVC720946:IVC720975 ILG720946:ILG720975 IBK720946:IBK720975 HRO720946:HRO720975 HHS720946:HHS720975 GXW720946:GXW720975 GOA720946:GOA720975 GEE720946:GEE720975 FUI720946:FUI720975 FKM720946:FKM720975 FAQ720946:FAQ720975 EQU720946:EQU720975 EGY720946:EGY720975 DXC720946:DXC720975 DNG720946:DNG720975 DDK720946:DDK720975 CTO720946:CTO720975 CJS720946:CJS720975 BZW720946:BZW720975 BQA720946:BQA720975 BGE720946:BGE720975 AWI720946:AWI720975 AMM720946:AMM720975 ACQ720946:ACQ720975 SU720946:SU720975 IY720946:IY720975 UOI983090:UOI983119 WVK655410:WVK655439 WLO655410:WLO655439 WBS655410:WBS655439 VRW655410:VRW655439 VIA655410:VIA655439 UYE655410:UYE655439 UOI655410:UOI655439 UEM655410:UEM655439 TUQ655410:TUQ655439 TKU655410:TKU655439 TAY655410:TAY655439 SRC655410:SRC655439 SHG655410:SHG655439 RXK655410:RXK655439 RNO655410:RNO655439 RDS655410:RDS655439 QTW655410:QTW655439 QKA655410:QKA655439 QAE655410:QAE655439 PQI655410:PQI655439 PGM655410:PGM655439 OWQ655410:OWQ655439 OMU655410:OMU655439 OCY655410:OCY655439 NTC655410:NTC655439 NJG655410:NJG655439 MZK655410:MZK655439 MPO655410:MPO655439 MFS655410:MFS655439 LVW655410:LVW655439 LMA655410:LMA655439 LCE655410:LCE655439 KSI655410:KSI655439 KIM655410:KIM655439 JYQ655410:JYQ655439 JOU655410:JOU655439 JEY655410:JEY655439 IVC655410:IVC655439 ILG655410:ILG655439 IBK655410:IBK655439 HRO655410:HRO655439 HHS655410:HHS655439 GXW655410:GXW655439 GOA655410:GOA655439 GEE655410:GEE655439 FUI655410:FUI655439 FKM655410:FKM655439 FAQ655410:FAQ655439 EQU655410:EQU655439 EGY655410:EGY655439 DXC655410:DXC655439 DNG655410:DNG655439 DDK655410:DDK655439 CTO655410:CTO655439 CJS655410:CJS655439 BZW655410:BZW655439 BQA655410:BQA655439 BGE655410:BGE655439 AWI655410:AWI655439 AMM655410:AMM655439 ACQ655410:ACQ655439 SU655410:SU655439 IY655410:IY655439 UEM983090:UEM983119 WVK589874:WVK589903 WLO589874:WLO589903 WBS589874:WBS589903 VRW589874:VRW589903 VIA589874:VIA589903 UYE589874:UYE589903 UOI589874:UOI589903 UEM589874:UEM589903 TUQ589874:TUQ589903 TKU589874:TKU589903 TAY589874:TAY589903 SRC589874:SRC589903 SHG589874:SHG589903 RXK589874:RXK589903 RNO589874:RNO589903 RDS589874:RDS589903 QTW589874:QTW589903 QKA589874:QKA589903 QAE589874:QAE589903 PQI589874:PQI589903 PGM589874:PGM589903 OWQ589874:OWQ589903 OMU589874:OMU589903 OCY589874:OCY589903 NTC589874:NTC589903 NJG589874:NJG589903 MZK589874:MZK589903 MPO589874:MPO589903 MFS589874:MFS589903 LVW589874:LVW589903 LMA589874:LMA589903 LCE589874:LCE589903 KSI589874:KSI589903 KIM589874:KIM589903 JYQ589874:JYQ589903 JOU589874:JOU589903 JEY589874:JEY589903 IVC589874:IVC589903 ILG589874:ILG589903 IBK589874:IBK589903 HRO589874:HRO589903 HHS589874:HHS589903 GXW589874:GXW589903 GOA589874:GOA589903 GEE589874:GEE589903 FUI589874:FUI589903 FKM589874:FKM589903 FAQ589874:FAQ589903 EQU589874:EQU589903 EGY589874:EGY589903 DXC589874:DXC589903 DNG589874:DNG589903 DDK589874:DDK589903 CTO589874:CTO589903 CJS589874:CJS589903 BZW589874:BZW589903 BQA589874:BQA589903 BGE589874:BGE589903 AWI589874:AWI589903 AMM589874:AMM589903 ACQ589874:ACQ589903 SU589874:SU589903 IY589874:IY589903 TUQ983090:TUQ983119 WVK524338:WVK524367 WLO524338:WLO524367 WBS524338:WBS524367 VRW524338:VRW524367 VIA524338:VIA524367 UYE524338:UYE524367 UOI524338:UOI524367 UEM524338:UEM524367 TUQ524338:TUQ524367 TKU524338:TKU524367 TAY524338:TAY524367 SRC524338:SRC524367 SHG524338:SHG524367 RXK524338:RXK524367 RNO524338:RNO524367 RDS524338:RDS524367 QTW524338:QTW524367 QKA524338:QKA524367 QAE524338:QAE524367 PQI524338:PQI524367 PGM524338:PGM524367 OWQ524338:OWQ524367 OMU524338:OMU524367 OCY524338:OCY524367 NTC524338:NTC524367 NJG524338:NJG524367 MZK524338:MZK524367 MPO524338:MPO524367 MFS524338:MFS524367 LVW524338:LVW524367 LMA524338:LMA524367 LCE524338:LCE524367 KSI524338:KSI524367 KIM524338:KIM524367 JYQ524338:JYQ524367 JOU524338:JOU524367 JEY524338:JEY524367 IVC524338:IVC524367 ILG524338:ILG524367 IBK524338:IBK524367 HRO524338:HRO524367 HHS524338:HHS524367 GXW524338:GXW524367 GOA524338:GOA524367 GEE524338:GEE524367 FUI524338:FUI524367 FKM524338:FKM524367 FAQ524338:FAQ524367 EQU524338:EQU524367 EGY524338:EGY524367 DXC524338:DXC524367 DNG524338:DNG524367 DDK524338:DDK524367 CTO524338:CTO524367 CJS524338:CJS524367 BZW524338:BZW524367 BQA524338:BQA524367 BGE524338:BGE524367 AWI524338:AWI524367 AMM524338:AMM524367 ACQ524338:ACQ524367 SU524338:SU524367 IY524338:IY524367 TKU983090:TKU983119 WVK458802:WVK458831 WLO458802:WLO458831 WBS458802:WBS458831 VRW458802:VRW458831 VIA458802:VIA458831 UYE458802:UYE458831 UOI458802:UOI458831 UEM458802:UEM458831 TUQ458802:TUQ458831 TKU458802:TKU458831 TAY458802:TAY458831 SRC458802:SRC458831 SHG458802:SHG458831 RXK458802:RXK458831 RNO458802:RNO458831 RDS458802:RDS458831 QTW458802:QTW458831 QKA458802:QKA458831 QAE458802:QAE458831 PQI458802:PQI458831 PGM458802:PGM458831 OWQ458802:OWQ458831 OMU458802:OMU458831 OCY458802:OCY458831 NTC458802:NTC458831 NJG458802:NJG458831 MZK458802:MZK458831 MPO458802:MPO458831 MFS458802:MFS458831 LVW458802:LVW458831 LMA458802:LMA458831 LCE458802:LCE458831 KSI458802:KSI458831 KIM458802:KIM458831 JYQ458802:JYQ458831 JOU458802:JOU458831 JEY458802:JEY458831 IVC458802:IVC458831 ILG458802:ILG458831 IBK458802:IBK458831 HRO458802:HRO458831 HHS458802:HHS458831 GXW458802:GXW458831 GOA458802:GOA458831 GEE458802:GEE458831 FUI458802:FUI458831 FKM458802:FKM458831 FAQ458802:FAQ458831 EQU458802:EQU458831 EGY458802:EGY458831 DXC458802:DXC458831 DNG458802:DNG458831 DDK458802:DDK458831 CTO458802:CTO458831 CJS458802:CJS458831 BZW458802:BZW458831 BQA458802:BQA458831 BGE458802:BGE458831 AWI458802:AWI458831 AMM458802:AMM458831 ACQ458802:ACQ458831 SU458802:SU458831 IY458802:IY458831 TAY983090:TAY983119 WVK393266:WVK393295 WLO393266:WLO393295 WBS393266:WBS393295 VRW393266:VRW393295 VIA393266:VIA393295 UYE393266:UYE393295 UOI393266:UOI393295 UEM393266:UEM393295 TUQ393266:TUQ393295 TKU393266:TKU393295 TAY393266:TAY393295 SRC393266:SRC393295 SHG393266:SHG393295 RXK393266:RXK393295 RNO393266:RNO393295 RDS393266:RDS393295 QTW393266:QTW393295 QKA393266:QKA393295 QAE393266:QAE393295 PQI393266:PQI393295 PGM393266:PGM393295 OWQ393266:OWQ393295 OMU393266:OMU393295 OCY393266:OCY393295 NTC393266:NTC393295 NJG393266:NJG393295 MZK393266:MZK393295 MPO393266:MPO393295 MFS393266:MFS393295 LVW393266:LVW393295 LMA393266:LMA393295 LCE393266:LCE393295 KSI393266:KSI393295 KIM393266:KIM393295 JYQ393266:JYQ393295 JOU393266:JOU393295 JEY393266:JEY393295 IVC393266:IVC393295 ILG393266:ILG393295 IBK393266:IBK393295 HRO393266:HRO393295 HHS393266:HHS393295 GXW393266:GXW393295 GOA393266:GOA393295 GEE393266:GEE393295 FUI393266:FUI393295 FKM393266:FKM393295 FAQ393266:FAQ393295 EQU393266:EQU393295 EGY393266:EGY393295 DXC393266:DXC393295 DNG393266:DNG393295 DDK393266:DDK393295 CTO393266:CTO393295 CJS393266:CJS393295 BZW393266:BZW393295 BQA393266:BQA393295 BGE393266:BGE393295 AWI393266:AWI393295 AMM393266:AMM393295 ACQ393266:ACQ393295 SU393266:SU393295 IY393266:IY393295 SRC983090:SRC983119 WVK327730:WVK327759 WLO327730:WLO327759 WBS327730:WBS327759 VRW327730:VRW327759 VIA327730:VIA327759 UYE327730:UYE327759 UOI327730:UOI327759 UEM327730:UEM327759 TUQ327730:TUQ327759 TKU327730:TKU327759 TAY327730:TAY327759 SRC327730:SRC327759 SHG327730:SHG327759 RXK327730:RXK327759 RNO327730:RNO327759 RDS327730:RDS327759 QTW327730:QTW327759 QKA327730:QKA327759 QAE327730:QAE327759 PQI327730:PQI327759 PGM327730:PGM327759 OWQ327730:OWQ327759 OMU327730:OMU327759 OCY327730:OCY327759 NTC327730:NTC327759 NJG327730:NJG327759 MZK327730:MZK327759 MPO327730:MPO327759 MFS327730:MFS327759 LVW327730:LVW327759 LMA327730:LMA327759 LCE327730:LCE327759 KSI327730:KSI327759 KIM327730:KIM327759 JYQ327730:JYQ327759 JOU327730:JOU327759 JEY327730:JEY327759 IVC327730:IVC327759 ILG327730:ILG327759 IBK327730:IBK327759 HRO327730:HRO327759 HHS327730:HHS327759 GXW327730:GXW327759 GOA327730:GOA327759 GEE327730:GEE327759 FUI327730:FUI327759 FKM327730:FKM327759 FAQ327730:FAQ327759 EQU327730:EQU327759 EGY327730:EGY327759 DXC327730:DXC327759 DNG327730:DNG327759 DDK327730:DDK327759 CTO327730:CTO327759 CJS327730:CJS327759 BZW327730:BZW327759 BQA327730:BQA327759 BGE327730:BGE327759 AWI327730:AWI327759 AMM327730:AMM327759 ACQ327730:ACQ327759 SU327730:SU327759 IY327730:IY327759 SHG983090:SHG983119 WVK262194:WVK262223 WLO262194:WLO262223 WBS262194:WBS262223 VRW262194:VRW262223 VIA262194:VIA262223 UYE262194:UYE262223 UOI262194:UOI262223 UEM262194:UEM262223 TUQ262194:TUQ262223 TKU262194:TKU262223 TAY262194:TAY262223 SRC262194:SRC262223 SHG262194:SHG262223 RXK262194:RXK262223 RNO262194:RNO262223 RDS262194:RDS262223 QTW262194:QTW262223 QKA262194:QKA262223 QAE262194:QAE262223 PQI262194:PQI262223 PGM262194:PGM262223 OWQ262194:OWQ262223 OMU262194:OMU262223 OCY262194:OCY262223 NTC262194:NTC262223 NJG262194:NJG262223 MZK262194:MZK262223 MPO262194:MPO262223 MFS262194:MFS262223 LVW262194:LVW262223 LMA262194:LMA262223 LCE262194:LCE262223 KSI262194:KSI262223 KIM262194:KIM262223 JYQ262194:JYQ262223 JOU262194:JOU262223 JEY262194:JEY262223 IVC262194:IVC262223 ILG262194:ILG262223 IBK262194:IBK262223 HRO262194:HRO262223 HHS262194:HHS262223 GXW262194:GXW262223 GOA262194:GOA262223 GEE262194:GEE262223 FUI262194:FUI262223 FKM262194:FKM262223 FAQ262194:FAQ262223 EQU262194:EQU262223 EGY262194:EGY262223 DXC262194:DXC262223 DNG262194:DNG262223 DDK262194:DDK262223 CTO262194:CTO262223 CJS262194:CJS262223 BZW262194:BZW262223 BQA262194:BQA262223 BGE262194:BGE262223 AWI262194:AWI262223 AMM262194:AMM262223 ACQ262194:ACQ262223 SU262194:SU262223 IY262194:IY262223 RXK983090:RXK983119 WVK196658:WVK196687 WLO196658:WLO196687 WBS196658:WBS196687 VRW196658:VRW196687 VIA196658:VIA196687 UYE196658:UYE196687 UOI196658:UOI196687 UEM196658:UEM196687 TUQ196658:TUQ196687 TKU196658:TKU196687 TAY196658:TAY196687 SRC196658:SRC196687 SHG196658:SHG196687 RXK196658:RXK196687 RNO196658:RNO196687 RDS196658:RDS196687 QTW196658:QTW196687 QKA196658:QKA196687 QAE196658:QAE196687 PQI196658:PQI196687 PGM196658:PGM196687 OWQ196658:OWQ196687 OMU196658:OMU196687 OCY196658:OCY196687 NTC196658:NTC196687 NJG196658:NJG196687 MZK196658:MZK196687 MPO196658:MPO196687 MFS196658:MFS196687 LVW196658:LVW196687 LMA196658:LMA196687 LCE196658:LCE196687 KSI196658:KSI196687 KIM196658:KIM196687 JYQ196658:JYQ196687 JOU196658:JOU196687 JEY196658:JEY196687 IVC196658:IVC196687 ILG196658:ILG196687 IBK196658:IBK196687 HRO196658:HRO196687 HHS196658:HHS196687 GXW196658:GXW196687 GOA196658:GOA196687 GEE196658:GEE196687 FUI196658:FUI196687 FKM196658:FKM196687 FAQ196658:FAQ196687 EQU196658:EQU196687 EGY196658:EGY196687 DXC196658:DXC196687 DNG196658:DNG196687 DDK196658:DDK196687 CTO196658:CTO196687 CJS196658:CJS196687 BZW196658:BZW196687 BQA196658:BQA196687 BGE196658:BGE196687 AWI196658:AWI196687 AMM196658:AMM196687 ACQ196658:ACQ196687 SU196658:SU196687 IY196658:IY196687 RNO983090:RNO983119 WVK131122:WVK131151 WLO131122:WLO131151 WBS131122:WBS131151 VRW131122:VRW131151 VIA131122:VIA131151 UYE131122:UYE131151 UOI131122:UOI131151 UEM131122:UEM131151 TUQ131122:TUQ131151 TKU131122:TKU131151 TAY131122:TAY131151 SRC131122:SRC131151 SHG131122:SHG131151 RXK131122:RXK131151 RNO131122:RNO131151 RDS131122:RDS131151 QTW131122:QTW131151 QKA131122:QKA131151 QAE131122:QAE131151 PQI131122:PQI131151 PGM131122:PGM131151 OWQ131122:OWQ131151 OMU131122:OMU131151 OCY131122:OCY131151 NTC131122:NTC131151 NJG131122:NJG131151 MZK131122:MZK131151 MPO131122:MPO131151 MFS131122:MFS131151 LVW131122:LVW131151 LMA131122:LMA131151 LCE131122:LCE131151 KSI131122:KSI131151 KIM131122:KIM131151 JYQ131122:JYQ131151 JOU131122:JOU131151 JEY131122:JEY131151 IVC131122:IVC131151 ILG131122:ILG131151 IBK131122:IBK131151 HRO131122:HRO131151 HHS131122:HHS131151 GXW131122:GXW131151 GOA131122:GOA131151 GEE131122:GEE131151 FUI131122:FUI131151 FKM131122:FKM131151 FAQ131122:FAQ131151 EQU131122:EQU131151 EGY131122:EGY131151 DXC131122:DXC131151 DNG131122:DNG131151 DDK131122:DDK131151 CTO131122:CTO131151 CJS131122:CJS131151 BZW131122:BZW131151 BQA131122:BQA131151 BGE131122:BGE131151 AWI131122:AWI131151 AMM131122:AMM131151 ACQ131122:ACQ131151 SU131122:SU131151 IY131122:IY131151 RDS983090:RDS983119 WVK65586:WVK65615 WLO65586:WLO65615 WBS65586:WBS65615 VRW65586:VRW65615 VIA65586:VIA65615 UYE65586:UYE65615 UOI65586:UOI65615 UEM65586:UEM65615 TUQ65586:TUQ65615 TKU65586:TKU65615 TAY65586:TAY65615 SRC65586:SRC65615 SHG65586:SHG65615 RXK65586:RXK65615 RNO65586:RNO65615 RDS65586:RDS65615 QTW65586:QTW65615 QKA65586:QKA65615 QAE65586:QAE65615 PQI65586:PQI65615 PGM65586:PGM65615 OWQ65586:OWQ65615 OMU65586:OMU65615 OCY65586:OCY65615 NTC65586:NTC65615 NJG65586:NJG65615 MZK65586:MZK65615 MPO65586:MPO65615 MFS65586:MFS65615 LVW65586:LVW65615 LMA65586:LMA65615 LCE65586:LCE65615 KSI65586:KSI65615 KIM65586:KIM65615 JYQ65586:JYQ65615 JOU65586:JOU65615 JEY65586:JEY65615 IVC65586:IVC65615 ILG65586:ILG65615 IBK65586:IBK65615 HRO65586:HRO65615 HHS65586:HHS65615 GXW65586:GXW65615 GOA65586:GOA65615 GEE65586:GEE65615 FUI65586:FUI65615 FKM65586:FKM65615 FAQ65586:FAQ65615 EQU65586:EQU65615 EGY65586:EGY65615 DXC65586:DXC65615 DNG65586:DNG65615 DDK65586:DDK65615 CTO65586:CTO65615 CJS65586:CJS65615 BZW65586:BZW65615 BQA65586:BQA65615 BGE65586:BGE65615 AWI65586:AWI65615 AMM65586:AMM65615 ACQ65586:ACQ65615 SU65586:SU65615 IY65586:IY65615 QTW983090:QTW983119 WVK54:WVK78 WLO54:WLO78 WBS54:WBS78 VRW54:VRW78 VIA54:VIA78 UYE54:UYE78 UOI54:UOI78 UEM54:UEM78 TUQ54:TUQ78 TKU54:TKU78 TAY54:TAY78 SRC54:SRC78 SHG54:SHG78 RXK54:RXK78 RNO54:RNO78 RDS54:RDS78 QTW54:QTW78 QKA54:QKA78 QAE54:QAE78 PQI54:PQI78 PGM54:PGM78 OWQ54:OWQ78 OMU54:OMU78 OCY54:OCY78 NTC54:NTC78 NJG54:NJG78 MZK54:MZK78 MPO54:MPO78 MFS54:MFS78 LVW54:LVW78 LMA54:LMA78 LCE54:LCE78 KSI54:KSI78 KIM54:KIM78 JYQ54:JYQ78 JOU54:JOU78 JEY54:JEY78 IVC54:IVC78 ILG54:ILG78 IBK54:IBK78 HRO54:HRO78 HHS54:HHS78 GXW54:GXW78 GOA54:GOA78 GEE54:GEE78 FUI54:FUI78 FKM54:FKM78 FAQ54:FAQ78 EQU54:EQU78 EGY54:EGY78 DXC54:DXC78 DNG54:DNG78 DDK54:DDK78 CTO54:CTO78 CJS54:CJS78 BZW54:BZW78 BQA54:BQA78 BGE54:BGE78 AWI54:AWI78 AMM54:AMM78 ACQ54:ACQ78 SU54:SU78 IY54:IY78 WLO983090:WLO983119 WVK983054:WVK983083 WLO983054:WLO983083 WBS983054:WBS983083 VRW983054:VRW983083 VIA983054:VIA983083 UYE983054:UYE983083 UOI983054:UOI983083 UEM983054:UEM983083 TUQ983054:TUQ983083 TKU983054:TKU983083 TAY983054:TAY983083 SRC983054:SRC983083 SHG983054:SHG983083 RXK983054:RXK983083 RNO983054:RNO983083 RDS983054:RDS983083 QTW983054:QTW983083 QKA983054:QKA983083 QAE983054:QAE983083 PQI983054:PQI983083 PGM983054:PGM983083 OWQ983054:OWQ983083 OMU983054:OMU983083 OCY983054:OCY983083 NTC983054:NTC983083 NJG983054:NJG983083 MZK983054:MZK983083 MPO983054:MPO983083 MFS983054:MFS983083 LVW983054:LVW983083 LMA983054:LMA983083 LCE983054:LCE983083 KSI983054:KSI983083 KIM983054:KIM983083 JYQ983054:JYQ983083 JOU983054:JOU983083 JEY983054:JEY983083 IVC983054:IVC983083 ILG983054:ILG983083 IBK983054:IBK983083 HRO983054:HRO983083 HHS983054:HHS983083 GXW983054:GXW983083 GOA983054:GOA983083 GEE983054:GEE983083 FUI983054:FUI983083 FKM983054:FKM983083 FAQ983054:FAQ983083 EQU983054:EQU983083 EGY983054:EGY983083 DXC983054:DXC983083 DNG983054:DNG983083 DDK983054:DDK983083 CTO983054:CTO983083 CJS983054:CJS983083 BZW983054:BZW983083 BQA983054:BQA983083 BGE983054:BGE983083 AWI983054:AWI983083 AMM983054:AMM983083 ACQ983054:ACQ983083 SU983054:SU983083 IY983054:IY983083 QKA983090:QKA983119 WVK917518:WVK917547 WLO917518:WLO917547 WBS917518:WBS917547 VRW917518:VRW917547 VIA917518:VIA917547 UYE917518:UYE917547 UOI917518:UOI917547 UEM917518:UEM917547 TUQ917518:TUQ917547 TKU917518:TKU917547 TAY917518:TAY917547 SRC917518:SRC917547 SHG917518:SHG917547 RXK917518:RXK917547 RNO917518:RNO917547 RDS917518:RDS917547 QTW917518:QTW917547 QKA917518:QKA917547 QAE917518:QAE917547 PQI917518:PQI917547 PGM917518:PGM917547 OWQ917518:OWQ917547 OMU917518:OMU917547 OCY917518:OCY917547 NTC917518:NTC917547 NJG917518:NJG917547 MZK917518:MZK917547 MPO917518:MPO917547 MFS917518:MFS917547 LVW917518:LVW917547 LMA917518:LMA917547 LCE917518:LCE917547 KSI917518:KSI917547 KIM917518:KIM917547 JYQ917518:JYQ917547 JOU917518:JOU917547 JEY917518:JEY917547 IVC917518:IVC917547 ILG917518:ILG917547 IBK917518:IBK917547 HRO917518:HRO917547 HHS917518:HHS917547 GXW917518:GXW917547 GOA917518:GOA917547 GEE917518:GEE917547 FUI917518:FUI917547 FKM917518:FKM917547 FAQ917518:FAQ917547 EQU917518:EQU917547 EGY917518:EGY917547 DXC917518:DXC917547 DNG917518:DNG917547 DDK917518:DDK917547 CTO917518:CTO917547 CJS917518:CJS917547 BZW917518:BZW917547 BQA917518:BQA917547 BGE917518:BGE917547 AWI917518:AWI917547 AMM917518:AMM917547 ACQ917518:ACQ917547 SU917518:SU917547 IY917518:IY917547 QAE983090:QAE983119 WVK851982:WVK852011 WLO851982:WLO852011 WBS851982:WBS852011 VRW851982:VRW852011 VIA851982:VIA852011 UYE851982:UYE852011 UOI851982:UOI852011 UEM851982:UEM852011 TUQ851982:TUQ852011 TKU851982:TKU852011 TAY851982:TAY852011 SRC851982:SRC852011 SHG851982:SHG852011 RXK851982:RXK852011 RNO851982:RNO852011 RDS851982:RDS852011 QTW851982:QTW852011 QKA851982:QKA852011 QAE851982:QAE852011 PQI851982:PQI852011 PGM851982:PGM852011 OWQ851982:OWQ852011 OMU851982:OMU852011 OCY851982:OCY852011 NTC851982:NTC852011 NJG851982:NJG852011 MZK851982:MZK852011 MPO851982:MPO852011 MFS851982:MFS852011 LVW851982:LVW852011 LMA851982:LMA852011 LCE851982:LCE852011 KSI851982:KSI852011 KIM851982:KIM852011 JYQ851982:JYQ852011 JOU851982:JOU852011 JEY851982:JEY852011 IVC851982:IVC852011 ILG851982:ILG852011 IBK851982:IBK852011 HRO851982:HRO852011 HHS851982:HHS852011 GXW851982:GXW852011 GOA851982:GOA852011 GEE851982:GEE852011 FUI851982:FUI852011 FKM851982:FKM852011 FAQ851982:FAQ852011 EQU851982:EQU852011 EGY851982:EGY852011 DXC851982:DXC852011 DNG851982:DNG852011 DDK851982:DDK852011 CTO851982:CTO852011 CJS851982:CJS852011 BZW851982:BZW852011 BQA851982:BQA852011 BGE851982:BGE852011 AWI851982:AWI852011 AMM851982:AMM852011 ACQ851982:ACQ852011 SU851982:SU852011 IY851982:IY852011 PQI983090:PQI983119 WVK786446:WVK786475 WLO786446:WLO786475 WBS786446:WBS786475 VRW786446:VRW786475 VIA786446:VIA786475 UYE786446:UYE786475 UOI786446:UOI786475 UEM786446:UEM786475 TUQ786446:TUQ786475 TKU786446:TKU786475 TAY786446:TAY786475 SRC786446:SRC786475 SHG786446:SHG786475 RXK786446:RXK786475 RNO786446:RNO786475 RDS786446:RDS786475 QTW786446:QTW786475 QKA786446:QKA786475 QAE786446:QAE786475 PQI786446:PQI786475 PGM786446:PGM786475 OWQ786446:OWQ786475 OMU786446:OMU786475 OCY786446:OCY786475 NTC786446:NTC786475 NJG786446:NJG786475 MZK786446:MZK786475 MPO786446:MPO786475 MFS786446:MFS786475 LVW786446:LVW786475 LMA786446:LMA786475 LCE786446:LCE786475 KSI786446:KSI786475 KIM786446:KIM786475 JYQ786446:JYQ786475 JOU786446:JOU786475 JEY786446:JEY786475 IVC786446:IVC786475 ILG786446:ILG786475 IBK786446:IBK786475 HRO786446:HRO786475 HHS786446:HHS786475 GXW786446:GXW786475 GOA786446:GOA786475 GEE786446:GEE786475 FUI786446:FUI786475 FKM786446:FKM786475 FAQ786446:FAQ786475 EQU786446:EQU786475 EGY786446:EGY786475 DXC786446:DXC786475 DNG786446:DNG786475 DDK786446:DDK786475 CTO786446:CTO786475 CJS786446:CJS786475 BZW786446:BZW786475 BQA786446:BQA786475 BGE786446:BGE786475 AWI786446:AWI786475 AMM786446:AMM786475 ACQ786446:ACQ786475 SU786446:SU786475 IY786446:IY786475 PGM983090:PGM983119 WVK720910:WVK720939 WLO720910:WLO720939 WBS720910:WBS720939 VRW720910:VRW720939 VIA720910:VIA720939 UYE720910:UYE720939 UOI720910:UOI720939 UEM720910:UEM720939 TUQ720910:TUQ720939 TKU720910:TKU720939 TAY720910:TAY720939 SRC720910:SRC720939 SHG720910:SHG720939 RXK720910:RXK720939 RNO720910:RNO720939 RDS720910:RDS720939 QTW720910:QTW720939 QKA720910:QKA720939 QAE720910:QAE720939 PQI720910:PQI720939 PGM720910:PGM720939 OWQ720910:OWQ720939 OMU720910:OMU720939 OCY720910:OCY720939 NTC720910:NTC720939 NJG720910:NJG720939 MZK720910:MZK720939 MPO720910:MPO720939 MFS720910:MFS720939 LVW720910:LVW720939 LMA720910:LMA720939 LCE720910:LCE720939 KSI720910:KSI720939 KIM720910:KIM720939 JYQ720910:JYQ720939 JOU720910:JOU720939 JEY720910:JEY720939 IVC720910:IVC720939 ILG720910:ILG720939 IBK720910:IBK720939 HRO720910:HRO720939 HHS720910:HHS720939 GXW720910:GXW720939 GOA720910:GOA720939 GEE720910:GEE720939 FUI720910:FUI720939 FKM720910:FKM720939 FAQ720910:FAQ720939 EQU720910:EQU720939 EGY720910:EGY720939 DXC720910:DXC720939 DNG720910:DNG720939 DDK720910:DDK720939 CTO720910:CTO720939 CJS720910:CJS720939 BZW720910:BZW720939 BQA720910:BQA720939 BGE720910:BGE720939 AWI720910:AWI720939 AMM720910:AMM720939 ACQ720910:ACQ720939 SU720910:SU720939 IY720910:IY720939 OWQ983090:OWQ983119 WVK655374:WVK655403 WLO655374:WLO655403 WBS655374:WBS655403 VRW655374:VRW655403 VIA655374:VIA655403 UYE655374:UYE655403 UOI655374:UOI655403 UEM655374:UEM655403 TUQ655374:TUQ655403 TKU655374:TKU655403 TAY655374:TAY655403 SRC655374:SRC655403 SHG655374:SHG655403 RXK655374:RXK655403 RNO655374:RNO655403 RDS655374:RDS655403 QTW655374:QTW655403 QKA655374:QKA655403 QAE655374:QAE655403 PQI655374:PQI655403 PGM655374:PGM655403 OWQ655374:OWQ655403 OMU655374:OMU655403 OCY655374:OCY655403 NTC655374:NTC655403 NJG655374:NJG655403 MZK655374:MZK655403 MPO655374:MPO655403 MFS655374:MFS655403 LVW655374:LVW655403 LMA655374:LMA655403 LCE655374:LCE655403 KSI655374:KSI655403 KIM655374:KIM655403 JYQ655374:JYQ655403 JOU655374:JOU655403 JEY655374:JEY655403 IVC655374:IVC655403 ILG655374:ILG655403 IBK655374:IBK655403 HRO655374:HRO655403 HHS655374:HHS655403 GXW655374:GXW655403 GOA655374:GOA655403 GEE655374:GEE655403 FUI655374:FUI655403 FKM655374:FKM655403 FAQ655374:FAQ655403 EQU655374:EQU655403 EGY655374:EGY655403 DXC655374:DXC655403 DNG655374:DNG655403 DDK655374:DDK655403 CTO655374:CTO655403 CJS655374:CJS655403 BZW655374:BZW655403 BQA655374:BQA655403 BGE655374:BGE655403 AWI655374:AWI655403 AMM655374:AMM655403 ACQ655374:ACQ655403 SU655374:SU655403 IY655374:IY655403 OMU983090:OMU983119 WVK589838:WVK589867 WLO589838:WLO589867 WBS589838:WBS589867 VRW589838:VRW589867 VIA589838:VIA589867 UYE589838:UYE589867 UOI589838:UOI589867 UEM589838:UEM589867 TUQ589838:TUQ589867 TKU589838:TKU589867 TAY589838:TAY589867 SRC589838:SRC589867 SHG589838:SHG589867 RXK589838:RXK589867 RNO589838:RNO589867 RDS589838:RDS589867 QTW589838:QTW589867 QKA589838:QKA589867 QAE589838:QAE589867 PQI589838:PQI589867 PGM589838:PGM589867 OWQ589838:OWQ589867 OMU589838:OMU589867 OCY589838:OCY589867 NTC589838:NTC589867 NJG589838:NJG589867 MZK589838:MZK589867 MPO589838:MPO589867 MFS589838:MFS589867 LVW589838:LVW589867 LMA589838:LMA589867 LCE589838:LCE589867 KSI589838:KSI589867 KIM589838:KIM589867 JYQ589838:JYQ589867 JOU589838:JOU589867 JEY589838:JEY589867 IVC589838:IVC589867 ILG589838:ILG589867 IBK589838:IBK589867 HRO589838:HRO589867 HHS589838:HHS589867 GXW589838:GXW589867 GOA589838:GOA589867 GEE589838:GEE589867 FUI589838:FUI589867 FKM589838:FKM589867 FAQ589838:FAQ589867 EQU589838:EQU589867 EGY589838:EGY589867 DXC589838:DXC589867 DNG589838:DNG589867 DDK589838:DDK589867 CTO589838:CTO589867 CJS589838:CJS589867 BZW589838:BZW589867 BQA589838:BQA589867 BGE589838:BGE589867 AWI589838:AWI589867 AMM589838:AMM589867 ACQ589838:ACQ589867 SU589838:SU589867 IY589838:IY589867 OCY983090:OCY983119 WVK524302:WVK524331 WLO524302:WLO524331 WBS524302:WBS524331 VRW524302:VRW524331 VIA524302:VIA524331 UYE524302:UYE524331 UOI524302:UOI524331 UEM524302:UEM524331 TUQ524302:TUQ524331 TKU524302:TKU524331 TAY524302:TAY524331 SRC524302:SRC524331 SHG524302:SHG524331 RXK524302:RXK524331 RNO524302:RNO524331 RDS524302:RDS524331 QTW524302:QTW524331 QKA524302:QKA524331 QAE524302:QAE524331 PQI524302:PQI524331 PGM524302:PGM524331 OWQ524302:OWQ524331 OMU524302:OMU524331 OCY524302:OCY524331 NTC524302:NTC524331 NJG524302:NJG524331 MZK524302:MZK524331 MPO524302:MPO524331 MFS524302:MFS524331 LVW524302:LVW524331 LMA524302:LMA524331 LCE524302:LCE524331 KSI524302:KSI524331 KIM524302:KIM524331 JYQ524302:JYQ524331 JOU524302:JOU524331 JEY524302:JEY524331 IVC524302:IVC524331 ILG524302:ILG524331 IBK524302:IBK524331 HRO524302:HRO524331 HHS524302:HHS524331 GXW524302:GXW524331 GOA524302:GOA524331 GEE524302:GEE524331 FUI524302:FUI524331 FKM524302:FKM524331 FAQ524302:FAQ524331 EQU524302:EQU524331 EGY524302:EGY524331 DXC524302:DXC524331 DNG524302:DNG524331 DDK524302:DDK524331 CTO524302:CTO524331 CJS524302:CJS524331 BZW524302:BZW524331 BQA524302:BQA524331 BGE524302:BGE524331 AWI524302:AWI524331 AMM524302:AMM524331 ACQ524302:ACQ524331 SU524302:SU524331 IY524302:IY524331 NTC983090:NTC983119 WVK458766:WVK458795 WLO458766:WLO458795 WBS458766:WBS458795 VRW458766:VRW458795 VIA458766:VIA458795 UYE458766:UYE458795 UOI458766:UOI458795 UEM458766:UEM458795 TUQ458766:TUQ458795 TKU458766:TKU458795 TAY458766:TAY458795 SRC458766:SRC458795 SHG458766:SHG458795 RXK458766:RXK458795 RNO458766:RNO458795 RDS458766:RDS458795 QTW458766:QTW458795 QKA458766:QKA458795 QAE458766:QAE458795 PQI458766:PQI458795 PGM458766:PGM458795 OWQ458766:OWQ458795 OMU458766:OMU458795 OCY458766:OCY458795 NTC458766:NTC458795 NJG458766:NJG458795 MZK458766:MZK458795 MPO458766:MPO458795 MFS458766:MFS458795 LVW458766:LVW458795 LMA458766:LMA458795 LCE458766:LCE458795 KSI458766:KSI458795 KIM458766:KIM458795 JYQ458766:JYQ458795 JOU458766:JOU458795 JEY458766:JEY458795 IVC458766:IVC458795 ILG458766:ILG458795 IBK458766:IBK458795 HRO458766:HRO458795 HHS458766:HHS458795 GXW458766:GXW458795 GOA458766:GOA458795 GEE458766:GEE458795 FUI458766:FUI458795 FKM458766:FKM458795 FAQ458766:FAQ458795 EQU458766:EQU458795 EGY458766:EGY458795 DXC458766:DXC458795 DNG458766:DNG458795 DDK458766:DDK458795 CTO458766:CTO458795 CJS458766:CJS458795 BZW458766:BZW458795 BQA458766:BQA458795 BGE458766:BGE458795 AWI458766:AWI458795 AMM458766:AMM458795 ACQ458766:ACQ458795 SU458766:SU458795 IY458766:IY458795 NJG983090:NJG983119 WVK393230:WVK393259 WLO393230:WLO393259 WBS393230:WBS393259 VRW393230:VRW393259 VIA393230:VIA393259 UYE393230:UYE393259 UOI393230:UOI393259 UEM393230:UEM393259 TUQ393230:TUQ393259 TKU393230:TKU393259 TAY393230:TAY393259 SRC393230:SRC393259 SHG393230:SHG393259 RXK393230:RXK393259 RNO393230:RNO393259 RDS393230:RDS393259 QTW393230:QTW393259 QKA393230:QKA393259 QAE393230:QAE393259 PQI393230:PQI393259 PGM393230:PGM393259 OWQ393230:OWQ393259 OMU393230:OMU393259 OCY393230:OCY393259 NTC393230:NTC393259 NJG393230:NJG393259 MZK393230:MZK393259 MPO393230:MPO393259 MFS393230:MFS393259 LVW393230:LVW393259 LMA393230:LMA393259 LCE393230:LCE393259 KSI393230:KSI393259 KIM393230:KIM393259 JYQ393230:JYQ393259 JOU393230:JOU393259 JEY393230:JEY393259 IVC393230:IVC393259 ILG393230:ILG393259 IBK393230:IBK393259 HRO393230:HRO393259 HHS393230:HHS393259 GXW393230:GXW393259 GOA393230:GOA393259 GEE393230:GEE393259 FUI393230:FUI393259 FKM393230:FKM393259 FAQ393230:FAQ393259 EQU393230:EQU393259 EGY393230:EGY393259 DXC393230:DXC393259 DNG393230:DNG393259 DDK393230:DDK393259 CTO393230:CTO393259 CJS393230:CJS393259 BZW393230:BZW393259 BQA393230:BQA393259 BGE393230:BGE393259 AWI393230:AWI393259 AMM393230:AMM393259 ACQ393230:ACQ393259 SU393230:SU393259 IY393230:IY393259 MZK983090:MZK983119 WVK327694:WVK327723 WLO327694:WLO327723 WBS327694:WBS327723 VRW327694:VRW327723 VIA327694:VIA327723 UYE327694:UYE327723 UOI327694:UOI327723 UEM327694:UEM327723 TUQ327694:TUQ327723 TKU327694:TKU327723 TAY327694:TAY327723 SRC327694:SRC327723 SHG327694:SHG327723 RXK327694:RXK327723 RNO327694:RNO327723 RDS327694:RDS327723 QTW327694:QTW327723 QKA327694:QKA327723 QAE327694:QAE327723 PQI327694:PQI327723 PGM327694:PGM327723 OWQ327694:OWQ327723 OMU327694:OMU327723 OCY327694:OCY327723 NTC327694:NTC327723 NJG327694:NJG327723 MZK327694:MZK327723 MPO327694:MPO327723 MFS327694:MFS327723 LVW327694:LVW327723 LMA327694:LMA327723 LCE327694:LCE327723 KSI327694:KSI327723 KIM327694:KIM327723 JYQ327694:JYQ327723 JOU327694:JOU327723 JEY327694:JEY327723 IVC327694:IVC327723 ILG327694:ILG327723 IBK327694:IBK327723 HRO327694:HRO327723 HHS327694:HHS327723 GXW327694:GXW327723 GOA327694:GOA327723 GEE327694:GEE327723 FUI327694:FUI327723 FKM327694:FKM327723 FAQ327694:FAQ327723 EQU327694:EQU327723 EGY327694:EGY327723 DXC327694:DXC327723 DNG327694:DNG327723 DDK327694:DDK327723 CTO327694:CTO327723 CJS327694:CJS327723 BZW327694:BZW327723 BQA327694:BQA327723 BGE327694:BGE327723 AWI327694:AWI327723 AMM327694:AMM327723 ACQ327694:ACQ327723 SU327694:SU327723 IY327694:IY327723 MPO983090:MPO983119 WVK262158:WVK262187 WLO262158:WLO262187 WBS262158:WBS262187 VRW262158:VRW262187 VIA262158:VIA262187 UYE262158:UYE262187 UOI262158:UOI262187 UEM262158:UEM262187 TUQ262158:TUQ262187 TKU262158:TKU262187 TAY262158:TAY262187 SRC262158:SRC262187 SHG262158:SHG262187 RXK262158:RXK262187 RNO262158:RNO262187 RDS262158:RDS262187 QTW262158:QTW262187 QKA262158:QKA262187 QAE262158:QAE262187 PQI262158:PQI262187 PGM262158:PGM262187 OWQ262158:OWQ262187 OMU262158:OMU262187 OCY262158:OCY262187 NTC262158:NTC262187 NJG262158:NJG262187 MZK262158:MZK262187 MPO262158:MPO262187 MFS262158:MFS262187 LVW262158:LVW262187 LMA262158:LMA262187 LCE262158:LCE262187 KSI262158:KSI262187 KIM262158:KIM262187 JYQ262158:JYQ262187 JOU262158:JOU262187 JEY262158:JEY262187 IVC262158:IVC262187 ILG262158:ILG262187 IBK262158:IBK262187 HRO262158:HRO262187 HHS262158:HHS262187 GXW262158:GXW262187 GOA262158:GOA262187 GEE262158:GEE262187 FUI262158:FUI262187 FKM262158:FKM262187 FAQ262158:FAQ262187 EQU262158:EQU262187 EGY262158:EGY262187 DXC262158:DXC262187 DNG262158:DNG262187 DDK262158:DDK262187 CTO262158:CTO262187 CJS262158:CJS262187 BZW262158:BZW262187 BQA262158:BQA262187 BGE262158:BGE262187 AWI262158:AWI262187 AMM262158:AMM262187 ACQ262158:ACQ262187 SU262158:SU262187 IY262158:IY262187 MFS983090:MFS983119 WVK196622:WVK196651 WLO196622:WLO196651 WBS196622:WBS196651 VRW196622:VRW196651 VIA196622:VIA196651 UYE196622:UYE196651 UOI196622:UOI196651 UEM196622:UEM196651 TUQ196622:TUQ196651 TKU196622:TKU196651 TAY196622:TAY196651 SRC196622:SRC196651 SHG196622:SHG196651 RXK196622:RXK196651 RNO196622:RNO196651 RDS196622:RDS196651 QTW196622:QTW196651 QKA196622:QKA196651 QAE196622:QAE196651 PQI196622:PQI196651 PGM196622:PGM196651 OWQ196622:OWQ196651 OMU196622:OMU196651 OCY196622:OCY196651 NTC196622:NTC196651 NJG196622:NJG196651 MZK196622:MZK196651 MPO196622:MPO196651 MFS196622:MFS196651 LVW196622:LVW196651 LMA196622:LMA196651 LCE196622:LCE196651 KSI196622:KSI196651 KIM196622:KIM196651 JYQ196622:JYQ196651 JOU196622:JOU196651 JEY196622:JEY196651 IVC196622:IVC196651 ILG196622:ILG196651 IBK196622:IBK196651 HRO196622:HRO196651 HHS196622:HHS196651 GXW196622:GXW196651 GOA196622:GOA196651 GEE196622:GEE196651 FUI196622:FUI196651 FKM196622:FKM196651 FAQ196622:FAQ196651 EQU196622:EQU196651 EGY196622:EGY196651 DXC196622:DXC196651 DNG196622:DNG196651 DDK196622:DDK196651 CTO196622:CTO196651 CJS196622:CJS196651 BZW196622:BZW196651 BQA196622:BQA196651 BGE196622:BGE196651 AWI196622:AWI196651 AMM196622:AMM196651 ACQ196622:ACQ196651 SU196622:SU196651 IY196622:IY196651 LVW983090:LVW983119 WVK131086:WVK131115 WLO131086:WLO131115 WBS131086:WBS131115 VRW131086:VRW131115 VIA131086:VIA131115 UYE131086:UYE131115 UOI131086:UOI131115 UEM131086:UEM131115 TUQ131086:TUQ131115 TKU131086:TKU131115 TAY131086:TAY131115 SRC131086:SRC131115 SHG131086:SHG131115 RXK131086:RXK131115 RNO131086:RNO131115 RDS131086:RDS131115 QTW131086:QTW131115 QKA131086:QKA131115 QAE131086:QAE131115 PQI131086:PQI131115 PGM131086:PGM131115 OWQ131086:OWQ131115 OMU131086:OMU131115 OCY131086:OCY131115 NTC131086:NTC131115 NJG131086:NJG131115 MZK131086:MZK131115 MPO131086:MPO131115 MFS131086:MFS131115 LVW131086:LVW131115 LMA131086:LMA131115 LCE131086:LCE131115 KSI131086:KSI131115 KIM131086:KIM131115 JYQ131086:JYQ131115 JOU131086:JOU131115 JEY131086:JEY131115 IVC131086:IVC131115 ILG131086:ILG131115 IBK131086:IBK131115 HRO131086:HRO131115 HHS131086:HHS131115 GXW131086:GXW131115 GOA131086:GOA131115 GEE131086:GEE131115 FUI131086:FUI131115 FKM131086:FKM131115 FAQ131086:FAQ131115 EQU131086:EQU131115 EGY131086:EGY131115 DXC131086:DXC131115 DNG131086:DNG131115 DDK131086:DDK131115 CTO131086:CTO131115 CJS131086:CJS131115 BZW131086:BZW131115 BQA131086:BQA131115 BGE131086:BGE131115 AWI131086:AWI131115 AMM131086:AMM131115 ACQ131086:ACQ131115 SU131086:SU131115 IY131086:IY131115 LMA983090:LMA983119 WVK65550:WVK65579 WLO65550:WLO65579 WBS65550:WBS65579 VRW65550:VRW65579 VIA65550:VIA65579 UYE65550:UYE65579 UOI65550:UOI65579 UEM65550:UEM65579 TUQ65550:TUQ65579 TKU65550:TKU65579 TAY65550:TAY65579 SRC65550:SRC65579 SHG65550:SHG65579 RXK65550:RXK65579 RNO65550:RNO65579 RDS65550:RDS65579 QTW65550:QTW65579 QKA65550:QKA65579 QAE65550:QAE65579 PQI65550:PQI65579 PGM65550:PGM65579 OWQ65550:OWQ65579 OMU65550:OMU65579 OCY65550:OCY65579 NTC65550:NTC65579 NJG65550:NJG65579 MZK65550:MZK65579 MPO65550:MPO65579 MFS65550:MFS65579 LVW65550:LVW65579 LMA65550:LMA65579 LCE65550:LCE65579 KSI65550:KSI65579 KIM65550:KIM65579 JYQ65550:JYQ65579 JOU65550:JOU65579 JEY65550:JEY65579 IVC65550:IVC65579 ILG65550:ILG65579 IBK65550:IBK65579 HRO65550:HRO65579 HHS65550:HHS65579 GXW65550:GXW65579 GOA65550:GOA65579 GEE65550:GEE65579 FUI65550:FUI65579 FKM65550:FKM65579 FAQ65550:FAQ65579 EQU65550:EQU65579 EGY65550:EGY65579 DXC65550:DXC65579 DNG65550:DNG65579 DDK65550:DDK65579 CTO65550:CTO65579 CJS65550:CJS65579 BZW65550:BZW65579 BQA65550:BQA65579 BGE65550:BGE65579 AWI65550:AWI65579 AMM65550:AMM65579 ACQ65550:ACQ65579 SU65550:SU65579 IY65550:IY65579 LCE983090:LCE983119 WVK4:WVK38 WLO4:WLO38 WBS4:WBS38 VRW4:VRW38 VIA4:VIA38 UYE4:UYE38 UOI4:UOI38 UEM4:UEM38 TUQ4:TUQ38 TKU4:TKU38 TAY4:TAY38 SRC4:SRC38 SHG4:SHG38 RXK4:RXK38 RNO4:RNO38 RDS4:RDS38 QTW4:QTW38 QKA4:QKA38 QAE4:QAE38 PQI4:PQI38 PGM4:PGM38 OWQ4:OWQ38 OMU4:OMU38 OCY4:OCY38 NTC4:NTC38 NJG4:NJG38 MZK4:MZK38 MPO4:MPO38 MFS4:MFS38 LVW4:LVW38 LMA4:LMA38 LCE4:LCE38 KSI4:KSI38 KIM4:KIM38 JYQ4:JYQ38 JOU4:JOU38 JEY4:JEY38 IVC4:IVC38 ILG4:ILG38 IBK4:IBK38 HRO4:HRO38 HHS4:HHS38 GXW4:GXW38 GOA4:GOA38 GEE4:GEE38 FUI4:FUI38 FKM4:FKM38 FAQ4:FAQ38 EQU4:EQU38 EGY4:EGY38 DXC4:DXC38 DNG4:DNG38 DDK4:DDK38 CTO4:CTO38 CJS4:CJS38 BZW4:BZW38 BQA4:BQA38 BGE4:BGE38 AWI4:AWI38 AMM4:AMM38 ACQ4:ACQ38 SU4:SU38 IY4:IY38">
      <formula1>$J$16:$J$32</formula1>
    </dataValidation>
  </dataValidations>
  <pageMargins left="0.78740157480314965" right="0.39370078740157483" top="0.98425196850393704" bottom="0.78740157480314965" header="0.31496062992125984" footer="0.31496062992125984"/>
  <pageSetup paperSize="9" scale="86" orientation="portrait" r:id="rId1"/>
  <rowBreaks count="3" manualBreakCount="3">
    <brk id="39" max="14" man="1"/>
    <brk id="79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第○○分団決算書 </vt:lpstr>
      <vt:lpstr>第〇〇分団金銭出納帳 </vt:lpstr>
      <vt:lpstr>'第○○分団決算書 '!Print_Area</vt:lpstr>
    </vt:vector>
  </TitlesOfParts>
  <Company>電算センター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tsunoda1538</dc:creator>
  <cp:lastModifiedBy>小川　純市</cp:lastModifiedBy>
  <cp:lastPrinted>2019-01-23T06:45:31Z</cp:lastPrinted>
  <dcterms:created xsi:type="dcterms:W3CDTF">2008-04-14T01:38:49Z</dcterms:created>
  <dcterms:modified xsi:type="dcterms:W3CDTF">2019-01-31T00:55:25Z</dcterms:modified>
</cp:coreProperties>
</file>